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yonai\Documents\HP\"/>
    </mc:Choice>
  </mc:AlternateContent>
  <xr:revisionPtr revIDLastSave="0" documentId="13_ncr:1_{C994C662-94CD-44D1-A833-00440FE2CA1C}" xr6:coauthVersionLast="47" xr6:coauthVersionMax="47" xr10:uidLastSave="{00000000-0000-0000-0000-000000000000}"/>
  <bookViews>
    <workbookView xWindow="-120" yWindow="-120" windowWidth="20730" windowHeight="11160" xr2:uid="{00000000-000D-0000-FFFF-FFFF00000000}"/>
  </bookViews>
  <sheets>
    <sheet name="2実施計画書" sheetId="4" r:id="rId1"/>
    <sheet name="3助成金交付申請書" sheetId="8" r:id="rId2"/>
    <sheet name="5実績・精算報告書" sheetId="11" r:id="rId3"/>
    <sheet name="8実施後報告書" sheetId="10" r:id="rId4"/>
  </sheets>
  <externalReferences>
    <externalReference r:id="rId5"/>
  </externalReferences>
  <definedNames>
    <definedName name="_xlnm.Print_Area" localSheetId="0">'2実施計画書'!$A$1:$U$34</definedName>
    <definedName name="_xlnm.Print_Area" localSheetId="1">'3助成金交付申請書'!$A$1:$AJ$34</definedName>
    <definedName name="_xlnm.Print_Area" localSheetId="2">'5実績・精算報告書'!$A$1:$AJ$34</definedName>
    <definedName name="_xlnm.Print_Area" localSheetId="3">'8実施後報告書'!$A$1:$X$62</definedName>
  </definedNames>
  <calcPr calcId="191029"/>
</workbook>
</file>

<file path=xl/calcChain.xml><?xml version="1.0" encoding="utf-8"?>
<calcChain xmlns="http://schemas.openxmlformats.org/spreadsheetml/2006/main">
  <c r="AC30" i="11" l="1"/>
  <c r="AC29" i="11"/>
  <c r="N28" i="11"/>
  <c r="AC28" i="11" s="1"/>
  <c r="AE21" i="11"/>
  <c r="AE20" i="11"/>
  <c r="AE19" i="11"/>
  <c r="AE18" i="11"/>
  <c r="AE17" i="11"/>
  <c r="AL8" i="11"/>
  <c r="AL7" i="11"/>
  <c r="AE22" i="11" l="1"/>
  <c r="G22" i="11"/>
  <c r="H31" i="11"/>
  <c r="N31" i="11" l="1"/>
</calcChain>
</file>

<file path=xl/sharedStrings.xml><?xml version="1.0" encoding="utf-8"?>
<sst xmlns="http://schemas.openxmlformats.org/spreadsheetml/2006/main" count="462" uniqueCount="170">
  <si>
    <t>様式第２号（子ども食堂事業）</t>
    <rPh sb="0" eb="2">
      <t>ヨウシキ</t>
    </rPh>
    <rPh sb="2" eb="3">
      <t>ダイ</t>
    </rPh>
    <rPh sb="4" eb="5">
      <t>ゴウ</t>
    </rPh>
    <rPh sb="6" eb="7">
      <t>コ</t>
    </rPh>
    <rPh sb="9" eb="11">
      <t>ショクドウ</t>
    </rPh>
    <rPh sb="11" eb="13">
      <t>ジギョウ</t>
    </rPh>
    <phoneticPr fontId="1"/>
  </si>
  <si>
    <t>助成年度</t>
    <rPh sb="0" eb="2">
      <t>ジョセイ</t>
    </rPh>
    <rPh sb="2" eb="4">
      <t>ネンド</t>
    </rPh>
    <phoneticPr fontId="1"/>
  </si>
  <si>
    <t>年度　</t>
    <phoneticPr fontId="1"/>
  </si>
  <si>
    <t>助成活動</t>
    <rPh sb="0" eb="2">
      <t>ジョセイ</t>
    </rPh>
    <rPh sb="2" eb="4">
      <t>カツドウ</t>
    </rPh>
    <phoneticPr fontId="1"/>
  </si>
  <si>
    <t>事業分類</t>
    <rPh sb="0" eb="2">
      <t>ジギョウ</t>
    </rPh>
    <rPh sb="2" eb="4">
      <t>ブンルイ</t>
    </rPh>
    <phoneticPr fontId="1"/>
  </si>
  <si>
    <t>対象内容</t>
    <rPh sb="0" eb="2">
      <t>タイショウ</t>
    </rPh>
    <rPh sb="2" eb="4">
      <t>ナイヨウ</t>
    </rPh>
    <phoneticPr fontId="1"/>
  </si>
  <si>
    <t>子ども食堂事業</t>
    <rPh sb="0" eb="1">
      <t>コ</t>
    </rPh>
    <rPh sb="3" eb="5">
      <t>ショクドウ</t>
    </rPh>
    <rPh sb="5" eb="7">
      <t>ジギョウ</t>
    </rPh>
    <phoneticPr fontId="1"/>
  </si>
  <si>
    <t>支 部 名</t>
    <rPh sb="0" eb="1">
      <t>シ</t>
    </rPh>
    <rPh sb="2" eb="3">
      <t>ブ</t>
    </rPh>
    <rPh sb="4" eb="5">
      <t>メイ</t>
    </rPh>
    <phoneticPr fontId="1"/>
  </si>
  <si>
    <t>支部</t>
    <phoneticPr fontId="1"/>
  </si>
  <si>
    <t>支部長名</t>
    <rPh sb="0" eb="3">
      <t>シブチョウ</t>
    </rPh>
    <rPh sb="3" eb="4">
      <t>メイ</t>
    </rPh>
    <phoneticPr fontId="1"/>
  </si>
  <si>
    <t>住　　所</t>
    <rPh sb="0" eb="1">
      <t>ジュウ</t>
    </rPh>
    <rPh sb="3" eb="4">
      <t>ショ</t>
    </rPh>
    <phoneticPr fontId="1"/>
  </si>
  <si>
    <t xml:space="preserve"> 新座市</t>
    <rPh sb="1" eb="4">
      <t>ニイザシ</t>
    </rPh>
    <phoneticPr fontId="1"/>
  </si>
  <si>
    <t>電話番号</t>
    <rPh sb="0" eb="2">
      <t>デンワ</t>
    </rPh>
    <rPh sb="2" eb="4">
      <t>バンゴウ</t>
    </rPh>
    <phoneticPr fontId="1"/>
  </si>
  <si>
    <r>
      <rPr>
        <sz val="12"/>
        <color theme="1"/>
        <rFont val="HGSｺﾞｼｯｸM"/>
        <family val="3"/>
        <charset val="128"/>
      </rPr>
      <t>食堂事業責任者名</t>
    </r>
    <r>
      <rPr>
        <sz val="12"/>
        <color theme="1"/>
        <rFont val="ＭＳ Ｐ明朝"/>
        <family val="1"/>
        <charset val="128"/>
      </rPr>
      <t xml:space="preserve">
</t>
    </r>
    <r>
      <rPr>
        <sz val="8"/>
        <color theme="1"/>
        <rFont val="ＭＳ Ｐゴシック"/>
        <family val="3"/>
        <charset val="128"/>
      </rPr>
      <t>（支部長と異なる場合に記入してください。）</t>
    </r>
    <rPh sb="0" eb="2">
      <t>ショクドウ</t>
    </rPh>
    <rPh sb="2" eb="4">
      <t>ジギョウ</t>
    </rPh>
    <rPh sb="4" eb="7">
      <t>セキニンシャ</t>
    </rPh>
    <rPh sb="7" eb="8">
      <t>メイ</t>
    </rPh>
    <rPh sb="10" eb="13">
      <t>シブチョウ</t>
    </rPh>
    <rPh sb="14" eb="15">
      <t>コト</t>
    </rPh>
    <rPh sb="17" eb="19">
      <t>バアイ</t>
    </rPh>
    <rPh sb="20" eb="22">
      <t>キニュウ</t>
    </rPh>
    <phoneticPr fontId="1"/>
  </si>
  <si>
    <t>子ども食堂事業実施回数</t>
    <rPh sb="0" eb="1">
      <t>コ</t>
    </rPh>
    <rPh sb="3" eb="5">
      <t>ショクドウ</t>
    </rPh>
    <rPh sb="5" eb="7">
      <t>ジギョウ</t>
    </rPh>
    <rPh sb="7" eb="9">
      <t>ジッシ</t>
    </rPh>
    <rPh sb="9" eb="11">
      <t>カイスウ</t>
    </rPh>
    <phoneticPr fontId="1"/>
  </si>
  <si>
    <t>年　</t>
    <rPh sb="0" eb="1">
      <t>ネン</t>
    </rPh>
    <phoneticPr fontId="1"/>
  </si>
  <si>
    <t>回</t>
    <rPh sb="0" eb="1">
      <t>カイ</t>
    </rPh>
    <phoneticPr fontId="1"/>
  </si>
  <si>
    <t>●上半期</t>
    <rPh sb="1" eb="4">
      <t>カミハンキ</t>
    </rPh>
    <phoneticPr fontId="1"/>
  </si>
  <si>
    <t>４月～９月</t>
    <rPh sb="1" eb="2">
      <t>ツキ</t>
    </rPh>
    <rPh sb="4" eb="5">
      <t>ツキ</t>
    </rPh>
    <phoneticPr fontId="1"/>
  </si>
  <si>
    <t>●下半期</t>
    <rPh sb="1" eb="4">
      <t>シモハンキ</t>
    </rPh>
    <phoneticPr fontId="1"/>
  </si>
  <si>
    <t>１０月～３月</t>
    <rPh sb="2" eb="3">
      <t>ツキ</t>
    </rPh>
    <rPh sb="5" eb="6">
      <t>ツキ</t>
    </rPh>
    <phoneticPr fontId="1"/>
  </si>
  <si>
    <t xml:space="preserve">実 施 月 </t>
    <rPh sb="0" eb="1">
      <t>ミ</t>
    </rPh>
    <rPh sb="2" eb="3">
      <t>シ</t>
    </rPh>
    <rPh sb="4" eb="5">
      <t>ツキ</t>
    </rPh>
    <phoneticPr fontId="1"/>
  </si>
  <si>
    <t>上半期</t>
    <rPh sb="0" eb="3">
      <t>カミハンキ</t>
    </rPh>
    <phoneticPr fontId="1"/>
  </si>
  <si>
    <t>下半期</t>
    <rPh sb="0" eb="3">
      <t>シモハンキ</t>
    </rPh>
    <phoneticPr fontId="1"/>
  </si>
  <si>
    <t>子ども食堂を実施する月に○を入れてください</t>
    <rPh sb="0" eb="1">
      <t>コ</t>
    </rPh>
    <rPh sb="3" eb="5">
      <t>ショクドウ</t>
    </rPh>
    <rPh sb="6" eb="8">
      <t>ジッシ</t>
    </rPh>
    <rPh sb="10" eb="11">
      <t>ツキ</t>
    </rPh>
    <rPh sb="14" eb="15">
      <t>イ</t>
    </rPh>
    <phoneticPr fontId="1"/>
  </si>
  <si>
    <t>⇒</t>
    <phoneticPr fontId="1"/>
  </si>
  <si>
    <t>単独開催 又は 会食ふれあい事業との同時開催
について該当する方に○を付けてください</t>
    <rPh sb="0" eb="2">
      <t>タンドク</t>
    </rPh>
    <rPh sb="2" eb="4">
      <t>カイサイ</t>
    </rPh>
    <rPh sb="5" eb="6">
      <t>マタ</t>
    </rPh>
    <rPh sb="8" eb="10">
      <t>カイショク</t>
    </rPh>
    <rPh sb="14" eb="16">
      <t>ジギョウ</t>
    </rPh>
    <rPh sb="18" eb="20">
      <t>ドウジ</t>
    </rPh>
    <rPh sb="20" eb="22">
      <t>カイサイ</t>
    </rPh>
    <rPh sb="27" eb="29">
      <t>ガイトウ</t>
    </rPh>
    <rPh sb="31" eb="32">
      <t>ホウ</t>
    </rPh>
    <rPh sb="35" eb="36">
      <t>ツ</t>
    </rPh>
    <phoneticPr fontId="1"/>
  </si>
  <si>
    <t>⇒</t>
    <phoneticPr fontId="1"/>
  </si>
  <si>
    <t>単独</t>
    <rPh sb="0" eb="2">
      <t>タンドク</t>
    </rPh>
    <phoneticPr fontId="1"/>
  </si>
  <si>
    <t>同時</t>
    <rPh sb="0" eb="2">
      <t>ドウジ</t>
    </rPh>
    <phoneticPr fontId="1"/>
  </si>
  <si>
    <t xml:space="preserve"> １回の参加者数
　　　　　　　　　 （Ａ）</t>
    <rPh sb="2" eb="3">
      <t>カイ</t>
    </rPh>
    <rPh sb="4" eb="7">
      <t>サンカシャ</t>
    </rPh>
    <rPh sb="7" eb="8">
      <t>スウ</t>
    </rPh>
    <phoneticPr fontId="1"/>
  </si>
  <si>
    <t>人</t>
    <rPh sb="0" eb="1">
      <t>ニン</t>
    </rPh>
    <phoneticPr fontId="1"/>
  </si>
  <si>
    <r>
      <rPr>
        <sz val="11"/>
        <color theme="1"/>
        <rFont val="HGSｺﾞｼｯｸM"/>
        <family val="3"/>
        <charset val="128"/>
      </rPr>
      <t>参加者から
の参加費</t>
    </r>
    <r>
      <rPr>
        <sz val="10"/>
        <color theme="1"/>
        <rFont val="HGSｺﾞｼｯｸM"/>
        <family val="3"/>
        <charset val="128"/>
      </rPr>
      <t xml:space="preserve">
</t>
    </r>
    <r>
      <rPr>
        <sz val="6"/>
        <color theme="1"/>
        <rFont val="ＭＳ Ｐゴシック"/>
        <family val="3"/>
        <charset val="128"/>
      </rPr>
      <t>（いずれかに○を付け、
ありの場合金額を記入）</t>
    </r>
    <rPh sb="0" eb="3">
      <t>サンカシャ</t>
    </rPh>
    <rPh sb="7" eb="10">
      <t>サンカヒ</t>
    </rPh>
    <rPh sb="19" eb="20">
      <t>ツ</t>
    </rPh>
    <rPh sb="26" eb="28">
      <t>バアイ</t>
    </rPh>
    <rPh sb="28" eb="30">
      <t>キンガク</t>
    </rPh>
    <rPh sb="31" eb="33">
      <t>キニュウ</t>
    </rPh>
    <phoneticPr fontId="1"/>
  </si>
  <si>
    <t>な し
・
あ り</t>
    <phoneticPr fontId="1"/>
  </si>
  <si>
    <t>下段に金額を　
記入してください</t>
    <phoneticPr fontId="1"/>
  </si>
  <si>
    <t xml:space="preserve"> １回の協力ボランティア数
　　　　　　　　　 （Ｂ）</t>
    <rPh sb="2" eb="3">
      <t>カイ</t>
    </rPh>
    <rPh sb="4" eb="6">
      <t>キョウリョク</t>
    </rPh>
    <phoneticPr fontId="1"/>
  </si>
  <si>
    <t>区分</t>
    <rPh sb="0" eb="2">
      <t>クブン</t>
    </rPh>
    <phoneticPr fontId="1"/>
  </si>
  <si>
    <t>幼児</t>
    <rPh sb="0" eb="2">
      <t>ヨウジ</t>
    </rPh>
    <phoneticPr fontId="1"/>
  </si>
  <si>
    <t>小学生</t>
    <rPh sb="0" eb="3">
      <t>ショウガクセイ</t>
    </rPh>
    <phoneticPr fontId="1"/>
  </si>
  <si>
    <t>中学生</t>
    <rPh sb="0" eb="3">
      <t>チュウガクセイ</t>
    </rPh>
    <phoneticPr fontId="1"/>
  </si>
  <si>
    <t>親等</t>
    <rPh sb="0" eb="1">
      <t>オヤ</t>
    </rPh>
    <rPh sb="1" eb="2">
      <t>ナド</t>
    </rPh>
    <phoneticPr fontId="1"/>
  </si>
  <si>
    <t>金額</t>
    <rPh sb="0" eb="2">
      <t>キンガク</t>
    </rPh>
    <phoneticPr fontId="1"/>
  </si>
  <si>
    <t>円</t>
    <rPh sb="0" eb="1">
      <t>エン</t>
    </rPh>
    <phoneticPr fontId="1"/>
  </si>
  <si>
    <t xml:space="preserve"> １回の参加者数と
 ボランティア数の合計
　　　　　　　 （Ａ＋Ｂ）</t>
    <rPh sb="2" eb="3">
      <t>カイ</t>
    </rPh>
    <rPh sb="4" eb="7">
      <t>サンカシャ</t>
    </rPh>
    <rPh sb="7" eb="8">
      <t>スウ</t>
    </rPh>
    <phoneticPr fontId="1"/>
  </si>
  <si>
    <r>
      <t xml:space="preserve">ボランティア
からの参加費
</t>
    </r>
    <r>
      <rPr>
        <sz val="6"/>
        <color theme="1"/>
        <rFont val="ＭＳ Ｐゴシック"/>
        <family val="3"/>
        <charset val="128"/>
      </rPr>
      <t>（いずれかに○を付け、
ありの場合金額を記入）</t>
    </r>
    <rPh sb="10" eb="13">
      <t>サンカヒ</t>
    </rPh>
    <rPh sb="22" eb="23">
      <t>ツ</t>
    </rPh>
    <phoneticPr fontId="1"/>
  </si>
  <si>
    <t>な し
・
あ り</t>
    <phoneticPr fontId="1"/>
  </si>
  <si>
    <t>実施会場名</t>
    <rPh sb="0" eb="2">
      <t>ジッシ</t>
    </rPh>
    <rPh sb="2" eb="4">
      <t>カイジョウ</t>
    </rPh>
    <rPh sb="4" eb="5">
      <t>メイ</t>
    </rPh>
    <phoneticPr fontId="1"/>
  </si>
  <si>
    <t>食堂助成金の会計処理</t>
    <rPh sb="0" eb="2">
      <t>ショクドウ</t>
    </rPh>
    <rPh sb="2" eb="5">
      <t>ジョセイキン</t>
    </rPh>
    <rPh sb="6" eb="8">
      <t>カイケイ</t>
    </rPh>
    <rPh sb="8" eb="10">
      <t>ショリ</t>
    </rPh>
    <phoneticPr fontId="1"/>
  </si>
  <si>
    <t>１．支部会計</t>
    <rPh sb="2" eb="4">
      <t>シブ</t>
    </rPh>
    <rPh sb="4" eb="6">
      <t>カイケイ</t>
    </rPh>
    <phoneticPr fontId="1"/>
  </si>
  <si>
    <t>２．食堂事業の特別会計</t>
    <rPh sb="2" eb="4">
      <t>ショクドウ</t>
    </rPh>
    <rPh sb="4" eb="6">
      <t>ジギョウ</t>
    </rPh>
    <rPh sb="7" eb="9">
      <t>トクベツ</t>
    </rPh>
    <rPh sb="9" eb="11">
      <t>カイケイ</t>
    </rPh>
    <phoneticPr fontId="1"/>
  </si>
  <si>
    <t>（いずれかに○を付けてください。）</t>
    <rPh sb="8" eb="9">
      <t>ツ</t>
    </rPh>
    <phoneticPr fontId="1"/>
  </si>
  <si>
    <t>銀行</t>
    <rPh sb="0" eb="2">
      <t>ギンコウ</t>
    </rPh>
    <phoneticPr fontId="1"/>
  </si>
  <si>
    <t>金融機関名</t>
    <rPh sb="0" eb="2">
      <t>キンユウ</t>
    </rPh>
    <rPh sb="2" eb="4">
      <t>キカン</t>
    </rPh>
    <rPh sb="4" eb="5">
      <t>メイ</t>
    </rPh>
    <phoneticPr fontId="1"/>
  </si>
  <si>
    <t>農協</t>
    <rPh sb="0" eb="2">
      <t>ノウキョウ</t>
    </rPh>
    <phoneticPr fontId="1"/>
  </si>
  <si>
    <t>支店</t>
    <rPh sb="0" eb="2">
      <t>シテン</t>
    </rPh>
    <phoneticPr fontId="1"/>
  </si>
  <si>
    <t>信用金庫</t>
    <rPh sb="0" eb="2">
      <t>シンヨウ</t>
    </rPh>
    <rPh sb="2" eb="4">
      <t>キンコ</t>
    </rPh>
    <phoneticPr fontId="1"/>
  </si>
  <si>
    <t>口座番号</t>
    <rPh sb="0" eb="2">
      <t>コウザ</t>
    </rPh>
    <rPh sb="2" eb="4">
      <t>バンゴウ</t>
    </rPh>
    <phoneticPr fontId="1"/>
  </si>
  <si>
    <t xml:space="preserve"> 普通預金</t>
    <rPh sb="1" eb="3">
      <t>フツウ</t>
    </rPh>
    <rPh sb="3" eb="5">
      <t>ヨキン</t>
    </rPh>
    <phoneticPr fontId="1"/>
  </si>
  <si>
    <t>№</t>
    <phoneticPr fontId="1"/>
  </si>
  <si>
    <t>フ リ ガ ナ</t>
    <phoneticPr fontId="1"/>
  </si>
  <si>
    <t>通帳名義</t>
    <rPh sb="0" eb="2">
      <t>ツウチョウ</t>
    </rPh>
    <rPh sb="2" eb="4">
      <t>メイギ</t>
    </rPh>
    <phoneticPr fontId="1"/>
  </si>
  <si>
    <t>名義人住所</t>
    <rPh sb="0" eb="3">
      <t>メイギニン</t>
    </rPh>
    <rPh sb="3" eb="5">
      <t>ジュウショ</t>
    </rPh>
    <phoneticPr fontId="1"/>
  </si>
  <si>
    <t>年</t>
    <rPh sb="0" eb="1">
      <t>ネン</t>
    </rPh>
    <phoneticPr fontId="1"/>
  </si>
  <si>
    <t>月</t>
    <rPh sb="0" eb="1">
      <t>ツキ</t>
    </rPh>
    <phoneticPr fontId="1"/>
  </si>
  <si>
    <t>日</t>
    <rPh sb="0" eb="1">
      <t>ニチ</t>
    </rPh>
    <phoneticPr fontId="1"/>
  </si>
  <si>
    <t>（提出先）</t>
    <rPh sb="1" eb="3">
      <t>テイシュツ</t>
    </rPh>
    <rPh sb="3" eb="4">
      <t>サキ</t>
    </rPh>
    <phoneticPr fontId="1"/>
  </si>
  <si>
    <t>支部名：</t>
    <rPh sb="0" eb="2">
      <t>シブ</t>
    </rPh>
    <rPh sb="2" eb="3">
      <t>メイ</t>
    </rPh>
    <phoneticPr fontId="1"/>
  </si>
  <si>
    <t>申請者：</t>
    <rPh sb="0" eb="3">
      <t>シンセイシャ</t>
    </rPh>
    <phoneticPr fontId="1"/>
  </si>
  <si>
    <t>印</t>
    <rPh sb="0" eb="1">
      <t>イン</t>
    </rPh>
    <phoneticPr fontId="1"/>
  </si>
  <si>
    <t>（代表者氏名）</t>
    <phoneticPr fontId="1"/>
  </si>
  <si>
    <t>№</t>
    <phoneticPr fontId="1"/>
  </si>
  <si>
    <t>幼</t>
    <rPh sb="0" eb="1">
      <t>ヨウ</t>
    </rPh>
    <phoneticPr fontId="1"/>
  </si>
  <si>
    <t>小</t>
    <rPh sb="0" eb="1">
      <t>ショウ</t>
    </rPh>
    <phoneticPr fontId="1"/>
  </si>
  <si>
    <t>中</t>
    <rPh sb="0" eb="1">
      <t>チュウ</t>
    </rPh>
    <phoneticPr fontId="1"/>
  </si>
  <si>
    <t>親</t>
    <rPh sb="0" eb="1">
      <t>オヤ</t>
    </rPh>
    <phoneticPr fontId="1"/>
  </si>
  <si>
    <t>様式第３号（子ども食堂事業）</t>
    <rPh sb="6" eb="7">
      <t>コ</t>
    </rPh>
    <rPh sb="9" eb="11">
      <t>ショクドウ</t>
    </rPh>
    <rPh sb="11" eb="13">
      <t>ジギョウ</t>
    </rPh>
    <phoneticPr fontId="1"/>
  </si>
  <si>
    <t>社会福祉法人新座市社会福祉協議会</t>
    <phoneticPr fontId="1"/>
  </si>
  <si>
    <t>子ども食堂事業助成金交付申請書</t>
    <rPh sb="0" eb="1">
      <t>コ</t>
    </rPh>
    <rPh sb="3" eb="5">
      <t>ショクドウ</t>
    </rPh>
    <rPh sb="7" eb="10">
      <t>ジョセイキン</t>
    </rPh>
    <rPh sb="10" eb="12">
      <t>コウフ</t>
    </rPh>
    <rPh sb="12" eb="14">
      <t>シンセイ</t>
    </rPh>
    <rPh sb="14" eb="15">
      <t>ショ</t>
    </rPh>
    <phoneticPr fontId="1"/>
  </si>
  <si>
    <t>第４条の規定により、次のとおり申請します。</t>
    <rPh sb="0" eb="1">
      <t>ダイ</t>
    </rPh>
    <rPh sb="2" eb="3">
      <t>ジョウ</t>
    </rPh>
    <rPh sb="4" eb="6">
      <t>キテイ</t>
    </rPh>
    <rPh sb="10" eb="11">
      <t>ツギ</t>
    </rPh>
    <rPh sb="15" eb="17">
      <t>シンセイ</t>
    </rPh>
    <phoneticPr fontId="1"/>
  </si>
  <si>
    <t>年度</t>
    <rPh sb="0" eb="2">
      <t>ネンド</t>
    </rPh>
    <phoneticPr fontId="1"/>
  </si>
  <si>
    <t>助成活動</t>
    <phoneticPr fontId="1"/>
  </si>
  <si>
    <t>事業分類</t>
    <phoneticPr fontId="1"/>
  </si>
  <si>
    <t>１</t>
    <phoneticPr fontId="1"/>
  </si>
  <si>
    <t>対象内容</t>
    <phoneticPr fontId="1"/>
  </si>
  <si>
    <t>①食堂助成金</t>
    <rPh sb="1" eb="3">
      <t>ショクドウ</t>
    </rPh>
    <rPh sb="3" eb="6">
      <t>ジョセイキン</t>
    </rPh>
    <phoneticPr fontId="1"/>
  </si>
  <si>
    <t>　上半期</t>
    <rPh sb="1" eb="4">
      <t>カミハンキ</t>
    </rPh>
    <phoneticPr fontId="1"/>
  </si>
  <si>
    <t>　下半期</t>
    <rPh sb="1" eb="4">
      <t>シモハンキ</t>
    </rPh>
    <phoneticPr fontId="1"/>
  </si>
  <si>
    <t>助成金の種類</t>
    <rPh sb="0" eb="3">
      <t>ジョセイキン</t>
    </rPh>
    <rPh sb="4" eb="6">
      <t>シュルイ</t>
    </rPh>
    <phoneticPr fontId="1"/>
  </si>
  <si>
    <t>②運営助成金</t>
    <rPh sb="1" eb="3">
      <t>ウンエイ</t>
    </rPh>
    <rPh sb="3" eb="5">
      <t>ジョセイ</t>
    </rPh>
    <rPh sb="5" eb="6">
      <t>キン</t>
    </rPh>
    <phoneticPr fontId="1"/>
  </si>
  <si>
    <t>及び申請金額</t>
    <rPh sb="0" eb="1">
      <t>オヨ</t>
    </rPh>
    <rPh sb="2" eb="4">
      <t>シンセイ</t>
    </rPh>
    <rPh sb="4" eb="5">
      <t>キン</t>
    </rPh>
    <rPh sb="5" eb="6">
      <t>ガク</t>
    </rPh>
    <phoneticPr fontId="1"/>
  </si>
  <si>
    <t>③什器等整備助成金</t>
    <rPh sb="1" eb="3">
      <t>ジュウキ</t>
    </rPh>
    <rPh sb="3" eb="4">
      <t>トウ</t>
    </rPh>
    <rPh sb="4" eb="6">
      <t>セイビ</t>
    </rPh>
    <rPh sb="6" eb="9">
      <t>ジョセイキン</t>
    </rPh>
    <phoneticPr fontId="1"/>
  </si>
  <si>
    <t>④設立準備助成金</t>
    <rPh sb="1" eb="3">
      <t>セツリツ</t>
    </rPh>
    <rPh sb="3" eb="5">
      <t>ジュンビ</t>
    </rPh>
    <rPh sb="5" eb="7">
      <t>ジョセイ</t>
    </rPh>
    <rPh sb="7" eb="8">
      <t>キン</t>
    </rPh>
    <phoneticPr fontId="1"/>
  </si>
  <si>
    <t>⑤開設什器等整備助成金</t>
    <rPh sb="1" eb="3">
      <t>カイセツ</t>
    </rPh>
    <rPh sb="3" eb="5">
      <t>ジュウキ</t>
    </rPh>
    <rPh sb="5" eb="6">
      <t>トウ</t>
    </rPh>
    <rPh sb="6" eb="8">
      <t>セイビ</t>
    </rPh>
    <rPh sb="8" eb="11">
      <t>ジョセイキン</t>
    </rPh>
    <phoneticPr fontId="1"/>
  </si>
  <si>
    <t>【什器備品購入予定一覧】</t>
    <rPh sb="1" eb="3">
      <t>ジュウキ</t>
    </rPh>
    <rPh sb="3" eb="5">
      <t>ビヒン</t>
    </rPh>
    <rPh sb="5" eb="7">
      <t>コウニュウ</t>
    </rPh>
    <rPh sb="7" eb="9">
      <t>ヨテイ</t>
    </rPh>
    <rPh sb="9" eb="11">
      <t>イチラン</t>
    </rPh>
    <phoneticPr fontId="1"/>
  </si>
  <si>
    <t>購入予定什器備品</t>
    <rPh sb="0" eb="2">
      <t>コウニュウ</t>
    </rPh>
    <rPh sb="2" eb="4">
      <t>ヨテイ</t>
    </rPh>
    <rPh sb="4" eb="6">
      <t>ジュウキ</t>
    </rPh>
    <rPh sb="6" eb="8">
      <t>ビヒン</t>
    </rPh>
    <phoneticPr fontId="1"/>
  </si>
  <si>
    <t>金　額</t>
    <rPh sb="0" eb="1">
      <t>キン</t>
    </rPh>
    <rPh sb="2" eb="3">
      <t>ガク</t>
    </rPh>
    <phoneticPr fontId="1"/>
  </si>
  <si>
    <t>　様式第６号（子ども食堂事業）</t>
    <rPh sb="1" eb="2">
      <t>サマ</t>
    </rPh>
    <rPh sb="2" eb="3">
      <t>シキ</t>
    </rPh>
    <rPh sb="3" eb="4">
      <t>ダイ</t>
    </rPh>
    <rPh sb="5" eb="6">
      <t>ゴウ</t>
    </rPh>
    <rPh sb="7" eb="8">
      <t>コ</t>
    </rPh>
    <rPh sb="10" eb="12">
      <t>ショクドウ</t>
    </rPh>
    <rPh sb="12" eb="14">
      <t>ジギョウ</t>
    </rPh>
    <phoneticPr fontId="1"/>
  </si>
  <si>
    <t>　  （ 提 出 先 ）</t>
    <rPh sb="5" eb="6">
      <t>ツツミ</t>
    </rPh>
    <rPh sb="7" eb="8">
      <t>デ</t>
    </rPh>
    <rPh sb="9" eb="10">
      <t>サキ</t>
    </rPh>
    <phoneticPr fontId="1"/>
  </si>
  <si>
    <t>　　社会福祉法人新座市社会福祉協議会</t>
    <rPh sb="2" eb="4">
      <t>シャカイ</t>
    </rPh>
    <rPh sb="4" eb="6">
      <t>フクシ</t>
    </rPh>
    <rPh sb="6" eb="8">
      <t>ホウジン</t>
    </rPh>
    <rPh sb="8" eb="11">
      <t>ニイザシ</t>
    </rPh>
    <rPh sb="11" eb="13">
      <t>シャカイ</t>
    </rPh>
    <rPh sb="13" eb="15">
      <t>フクシ</t>
    </rPh>
    <rPh sb="15" eb="18">
      <t>キョウギカイ</t>
    </rPh>
    <phoneticPr fontId="1"/>
  </si>
  <si>
    <t>支部名：</t>
    <phoneticPr fontId="1"/>
  </si>
  <si>
    <t>報告者：</t>
    <phoneticPr fontId="1"/>
  </si>
  <si>
    <t xml:space="preserve">㊞ </t>
    <phoneticPr fontId="1"/>
  </si>
  <si>
    <t>開　催　日　時</t>
    <rPh sb="0" eb="1">
      <t>カイ</t>
    </rPh>
    <rPh sb="2" eb="3">
      <t>サイ</t>
    </rPh>
    <rPh sb="4" eb="5">
      <t>ニチ</t>
    </rPh>
    <rPh sb="6" eb="7">
      <t>ジ</t>
    </rPh>
    <phoneticPr fontId="1"/>
  </si>
  <si>
    <t>開　催　場　所</t>
    <rPh sb="0" eb="1">
      <t>カイ</t>
    </rPh>
    <rPh sb="2" eb="3">
      <t>サイ</t>
    </rPh>
    <rPh sb="4" eb="5">
      <t>バ</t>
    </rPh>
    <rPh sb="6" eb="7">
      <t>ショ</t>
    </rPh>
    <phoneticPr fontId="1"/>
  </si>
  <si>
    <t>●参加者名を記入してください（内訳の欄に○を入れてください。）。</t>
    <rPh sb="1" eb="4">
      <t>サンカシャ</t>
    </rPh>
    <rPh sb="4" eb="5">
      <t>メイ</t>
    </rPh>
    <rPh sb="6" eb="8">
      <t>キニュウ</t>
    </rPh>
    <rPh sb="15" eb="17">
      <t>ウチワケ</t>
    </rPh>
    <rPh sb="18" eb="19">
      <t>ラン</t>
    </rPh>
    <rPh sb="22" eb="23">
      <t>イ</t>
    </rPh>
    <phoneticPr fontId="1"/>
  </si>
  <si>
    <t>№</t>
    <phoneticPr fontId="1"/>
  </si>
  <si>
    <t>内訳に</t>
    <rPh sb="0" eb="2">
      <t>ウチワケ</t>
    </rPh>
    <phoneticPr fontId="1"/>
  </si>
  <si>
    <t>参 加 者 名</t>
    <rPh sb="0" eb="1">
      <t>サン</t>
    </rPh>
    <rPh sb="2" eb="3">
      <t>カ</t>
    </rPh>
    <rPh sb="4" eb="5">
      <t>シャ</t>
    </rPh>
    <rPh sb="6" eb="7">
      <t>メイ</t>
    </rPh>
    <phoneticPr fontId="1"/>
  </si>
  <si>
    <t>参 加 者 名</t>
    <phoneticPr fontId="1"/>
  </si>
  <si>
    <t>参 加 者 名</t>
    <phoneticPr fontId="1"/>
  </si>
  <si>
    <t>○を</t>
    <phoneticPr fontId="1"/>
  </si>
  <si>
    <t>○を</t>
    <phoneticPr fontId="1"/>
  </si>
  <si>
    <t>○を</t>
    <phoneticPr fontId="1"/>
  </si>
  <si>
    <t>○を</t>
    <phoneticPr fontId="1"/>
  </si>
  <si>
    <t>参加者計　　　　　　名</t>
    <rPh sb="0" eb="3">
      <t>サンカシャ</t>
    </rPh>
    <rPh sb="3" eb="4">
      <t>ケイ</t>
    </rPh>
    <rPh sb="10" eb="11">
      <t>メイ</t>
    </rPh>
    <phoneticPr fontId="1"/>
  </si>
  <si>
    <t>※参加者内訳　 幼児…（　　　名）、小学生…（　　　名）、中学生…（　　　名）、親等保護者…（　　　名）</t>
    <rPh sb="1" eb="4">
      <t>サンカシャ</t>
    </rPh>
    <rPh sb="4" eb="6">
      <t>ウチワケ</t>
    </rPh>
    <rPh sb="8" eb="9">
      <t>ヨウ</t>
    </rPh>
    <rPh sb="9" eb="10">
      <t>ジ</t>
    </rPh>
    <rPh sb="15" eb="16">
      <t>メイ</t>
    </rPh>
    <rPh sb="18" eb="19">
      <t>ショウ</t>
    </rPh>
    <rPh sb="19" eb="21">
      <t>ガクセイ</t>
    </rPh>
    <rPh sb="26" eb="27">
      <t>メイ</t>
    </rPh>
    <rPh sb="29" eb="30">
      <t>チュウ</t>
    </rPh>
    <rPh sb="30" eb="32">
      <t>ガクセイ</t>
    </rPh>
    <rPh sb="37" eb="38">
      <t>メイ</t>
    </rPh>
    <rPh sb="40" eb="41">
      <t>オヤ</t>
    </rPh>
    <rPh sb="41" eb="42">
      <t>トウ</t>
    </rPh>
    <rPh sb="42" eb="45">
      <t>ホゴシャ</t>
    </rPh>
    <rPh sb="50" eb="51">
      <t>メイ</t>
    </rPh>
    <phoneticPr fontId="1"/>
  </si>
  <si>
    <t>●参加したボランティアの方々の氏名を記入してください。</t>
    <rPh sb="1" eb="3">
      <t>サンカ</t>
    </rPh>
    <rPh sb="12" eb="14">
      <t>カタガタ</t>
    </rPh>
    <rPh sb="15" eb="17">
      <t>シメイ</t>
    </rPh>
    <rPh sb="18" eb="20">
      <t>キニュウ</t>
    </rPh>
    <phoneticPr fontId="1"/>
  </si>
  <si>
    <t>№</t>
    <phoneticPr fontId="1"/>
  </si>
  <si>
    <t>ボランティア名</t>
    <rPh sb="6" eb="7">
      <t>メイ</t>
    </rPh>
    <phoneticPr fontId="1"/>
  </si>
  <si>
    <t>ボランティア名</t>
    <phoneticPr fontId="1"/>
  </si>
  <si>
    <t>ボランティア名</t>
    <phoneticPr fontId="1"/>
  </si>
  <si>
    <t>№</t>
    <phoneticPr fontId="1"/>
  </si>
  <si>
    <t>ボランティア名</t>
    <phoneticPr fontId="1"/>
  </si>
  <si>
    <t>ボランティア計　　　名</t>
    <rPh sb="6" eb="7">
      <t>ケイ</t>
    </rPh>
    <rPh sb="10" eb="11">
      <t>メイ</t>
    </rPh>
    <phoneticPr fontId="1"/>
  </si>
  <si>
    <t>※参加者計、ボランティア計の合計　　　名</t>
    <rPh sb="4" eb="5">
      <t>ケイ</t>
    </rPh>
    <rPh sb="12" eb="13">
      <t>ケイ</t>
    </rPh>
    <phoneticPr fontId="1"/>
  </si>
  <si>
    <t>※メニュー（手作り品は○で囲んでください。）</t>
    <rPh sb="6" eb="8">
      <t>テヅク</t>
    </rPh>
    <rPh sb="9" eb="10">
      <t>ヒン</t>
    </rPh>
    <rPh sb="13" eb="14">
      <t>カコ</t>
    </rPh>
    <phoneticPr fontId="1"/>
  </si>
  <si>
    <t>＊その他報告事項</t>
    <rPh sb="3" eb="4">
      <t>タ</t>
    </rPh>
    <rPh sb="4" eb="6">
      <t>ホウコク</t>
    </rPh>
    <rPh sb="6" eb="8">
      <t>ジコウ</t>
    </rPh>
    <phoneticPr fontId="1"/>
  </si>
  <si>
    <t>令和　　年　　月　　日　</t>
    <rPh sb="0" eb="2">
      <t>レイワ</t>
    </rPh>
    <rPh sb="4" eb="5">
      <t>ネン</t>
    </rPh>
    <rPh sb="7" eb="8">
      <t>ツキ</t>
    </rPh>
    <rPh sb="10" eb="11">
      <t>ニチ</t>
    </rPh>
    <phoneticPr fontId="1"/>
  </si>
  <si>
    <r>
      <t>令和　　年度</t>
    </r>
    <r>
      <rPr>
        <b/>
        <u/>
        <sz val="16"/>
        <color theme="1"/>
        <rFont val="HGSｺﾞｼｯｸM"/>
        <family val="3"/>
        <charset val="128"/>
      </rPr>
      <t>　　</t>
    </r>
    <r>
      <rPr>
        <b/>
        <sz val="16"/>
        <color theme="1"/>
        <rFont val="HGSｺﾞｼｯｸM"/>
        <family val="3"/>
        <charset val="128"/>
      </rPr>
      <t>月分　子ども食堂事業報告書</t>
    </r>
    <rPh sb="0" eb="2">
      <t>レイワ</t>
    </rPh>
    <rPh sb="4" eb="5">
      <t>ネン</t>
    </rPh>
    <rPh sb="5" eb="6">
      <t>ド</t>
    </rPh>
    <rPh sb="8" eb="9">
      <t>ツキ</t>
    </rPh>
    <rPh sb="9" eb="10">
      <t>ブン</t>
    </rPh>
    <rPh sb="11" eb="12">
      <t>コ</t>
    </rPh>
    <rPh sb="14" eb="16">
      <t>ショクドウ</t>
    </rPh>
    <rPh sb="16" eb="18">
      <t>ジギョウ</t>
    </rPh>
    <rPh sb="18" eb="21">
      <t>ホウコクショ</t>
    </rPh>
    <phoneticPr fontId="1"/>
  </si>
  <si>
    <t>令和　　年　　月　　日（　　）　　：　　～　　：　　</t>
    <rPh sb="0" eb="2">
      <t>レイワ</t>
    </rPh>
    <rPh sb="4" eb="5">
      <t>ネン</t>
    </rPh>
    <rPh sb="7" eb="8">
      <t>ツキ</t>
    </rPh>
    <rPh sb="10" eb="11">
      <t>ニチ</t>
    </rPh>
    <phoneticPr fontId="1"/>
  </si>
  <si>
    <t>令和　　年度　子ども食堂事業実施計画書</t>
    <rPh sb="0" eb="2">
      <t>レイワ</t>
    </rPh>
    <rPh sb="4" eb="6">
      <t>ネンド</t>
    </rPh>
    <rPh sb="7" eb="8">
      <t>コ</t>
    </rPh>
    <rPh sb="10" eb="12">
      <t>ショクドウ</t>
    </rPh>
    <rPh sb="12" eb="14">
      <t>ジギョウ</t>
    </rPh>
    <rPh sb="14" eb="16">
      <t>ジッシ</t>
    </rPh>
    <rPh sb="16" eb="19">
      <t>ケイカクショ</t>
    </rPh>
    <phoneticPr fontId="1"/>
  </si>
  <si>
    <t>令和</t>
    <rPh sb="0" eb="2">
      <t>レイワ</t>
    </rPh>
    <phoneticPr fontId="1"/>
  </si>
  <si>
    <t>　令和　　年度社会福祉法人新座市社会福祉協議会地域福祉活動助成金交付要綱</t>
    <rPh sb="1" eb="3">
      <t>レイワ</t>
    </rPh>
    <rPh sb="5" eb="6">
      <t>ネン</t>
    </rPh>
    <rPh sb="6" eb="7">
      <t>ド</t>
    </rPh>
    <rPh sb="7" eb="9">
      <t>シャカイ</t>
    </rPh>
    <rPh sb="9" eb="11">
      <t>フクシ</t>
    </rPh>
    <rPh sb="11" eb="13">
      <t>ホウジン</t>
    </rPh>
    <rPh sb="13" eb="16">
      <t>ニイザシ</t>
    </rPh>
    <rPh sb="16" eb="18">
      <t>シャカイ</t>
    </rPh>
    <rPh sb="18" eb="20">
      <t>フクシ</t>
    </rPh>
    <rPh sb="20" eb="23">
      <t>キョウギカイ</t>
    </rPh>
    <rPh sb="23" eb="25">
      <t>チイキ</t>
    </rPh>
    <rPh sb="25" eb="27">
      <t>フクシ</t>
    </rPh>
    <rPh sb="27" eb="29">
      <t>カツドウ</t>
    </rPh>
    <rPh sb="29" eb="32">
      <t>ジョセイキン</t>
    </rPh>
    <rPh sb="32" eb="34">
      <t>コウフ</t>
    </rPh>
    <rPh sb="34" eb="36">
      <t>ヨウコウ</t>
    </rPh>
    <phoneticPr fontId="1"/>
  </si>
  <si>
    <t>　会　　長　　髙　野　　光　雄</t>
    <rPh sb="7" eb="8">
      <t>タカ</t>
    </rPh>
    <rPh sb="9" eb="10">
      <t>ノ</t>
    </rPh>
    <rPh sb="12" eb="13">
      <t>ヒカリ</t>
    </rPh>
    <rPh sb="14" eb="15">
      <t>ユウ</t>
    </rPh>
    <phoneticPr fontId="1"/>
  </si>
  <si>
    <t>　　　会　　長　　髙　野　　光　雄</t>
    <rPh sb="3" eb="4">
      <t>カイ</t>
    </rPh>
    <rPh sb="6" eb="7">
      <t>チョウ</t>
    </rPh>
    <rPh sb="9" eb="10">
      <t>タカ</t>
    </rPh>
    <rPh sb="11" eb="12">
      <t>ノ</t>
    </rPh>
    <rPh sb="14" eb="15">
      <t>ヒカリ</t>
    </rPh>
    <rPh sb="16" eb="17">
      <t>ユウ</t>
    </rPh>
    <phoneticPr fontId="1"/>
  </si>
  <si>
    <t>様式第５号（子ども食堂事業）</t>
    <rPh sb="6" eb="7">
      <t>コ</t>
    </rPh>
    <rPh sb="9" eb="11">
      <t>ショクドウ</t>
    </rPh>
    <phoneticPr fontId="1"/>
  </si>
  <si>
    <t>報告者：</t>
    <rPh sb="0" eb="3">
      <t>ホウコクシャ</t>
    </rPh>
    <phoneticPr fontId="1"/>
  </si>
  <si>
    <t>代表者：</t>
    <rPh sb="0" eb="3">
      <t>ダイヒョウシャ</t>
    </rPh>
    <phoneticPr fontId="1"/>
  </si>
  <si>
    <t>実績報告書及び精算報告書</t>
    <rPh sb="0" eb="2">
      <t>ジッセキ</t>
    </rPh>
    <rPh sb="2" eb="5">
      <t>ホウコクショ</t>
    </rPh>
    <rPh sb="5" eb="6">
      <t>オヨ</t>
    </rPh>
    <rPh sb="7" eb="9">
      <t>セイサン</t>
    </rPh>
    <rPh sb="9" eb="12">
      <t>ホウコクショ</t>
    </rPh>
    <phoneticPr fontId="1"/>
  </si>
  <si>
    <t>人新座市社会福祉協議会地域福祉活動助成金交付要綱第１１条の規定により、関</t>
    <rPh sb="0" eb="1">
      <t>ジン</t>
    </rPh>
    <rPh sb="1" eb="4">
      <t>ニイザシ</t>
    </rPh>
    <rPh sb="4" eb="6">
      <t>シャカイ</t>
    </rPh>
    <rPh sb="6" eb="8">
      <t>フクシ</t>
    </rPh>
    <rPh sb="8" eb="11">
      <t>キョウギカイ</t>
    </rPh>
    <rPh sb="11" eb="13">
      <t>チイキ</t>
    </rPh>
    <rPh sb="13" eb="15">
      <t>フクシ</t>
    </rPh>
    <rPh sb="15" eb="17">
      <t>カツドウ</t>
    </rPh>
    <rPh sb="17" eb="20">
      <t>ジョセイキン</t>
    </rPh>
    <rPh sb="20" eb="22">
      <t>コウフ</t>
    </rPh>
    <rPh sb="22" eb="24">
      <t>ヨウコウ</t>
    </rPh>
    <rPh sb="24" eb="25">
      <t>ダイ</t>
    </rPh>
    <rPh sb="27" eb="28">
      <t>ジョウ</t>
    </rPh>
    <rPh sb="29" eb="31">
      <t>キテイ</t>
    </rPh>
    <rPh sb="35" eb="36">
      <t>カン</t>
    </rPh>
    <phoneticPr fontId="1"/>
  </si>
  <si>
    <t>係書類を添えて活動の実績及び精算内容を報告します。</t>
    <rPh sb="0" eb="1">
      <t>ケイ</t>
    </rPh>
    <rPh sb="1" eb="3">
      <t>ショルイ</t>
    </rPh>
    <rPh sb="4" eb="5">
      <t>ソ</t>
    </rPh>
    <rPh sb="7" eb="9">
      <t>カツドウ</t>
    </rPh>
    <rPh sb="10" eb="12">
      <t>ジッセキ</t>
    </rPh>
    <rPh sb="12" eb="13">
      <t>オヨ</t>
    </rPh>
    <rPh sb="14" eb="16">
      <t>セイサン</t>
    </rPh>
    <rPh sb="16" eb="18">
      <t>ナイヨウ</t>
    </rPh>
    <rPh sb="19" eb="21">
      <t>ホウコク</t>
    </rPh>
    <phoneticPr fontId="1"/>
  </si>
  <si>
    <t>参加状況</t>
    <rPh sb="0" eb="2">
      <t>サンカ</t>
    </rPh>
    <rPh sb="2" eb="4">
      <t>ジョウキョウ</t>
    </rPh>
    <phoneticPr fontId="1"/>
  </si>
  <si>
    <t>開催回数</t>
    <rPh sb="0" eb="2">
      <t>カイサイ</t>
    </rPh>
    <rPh sb="2" eb="4">
      <t>カイスウ</t>
    </rPh>
    <phoneticPr fontId="1"/>
  </si>
  <si>
    <t>２</t>
    <phoneticPr fontId="1"/>
  </si>
  <si>
    <t>３</t>
    <phoneticPr fontId="1"/>
  </si>
  <si>
    <t>４</t>
    <phoneticPr fontId="1"/>
  </si>
  <si>
    <t>５</t>
    <phoneticPr fontId="1"/>
  </si>
  <si>
    <t>６</t>
    <phoneticPr fontId="1"/>
  </si>
  <si>
    <t>小　計</t>
    <rPh sb="0" eb="1">
      <t>ショウ</t>
    </rPh>
    <rPh sb="2" eb="3">
      <t>ケイ</t>
    </rPh>
    <phoneticPr fontId="1"/>
  </si>
  <si>
    <t>実施月日</t>
    <rPh sb="0" eb="2">
      <t>ジッシ</t>
    </rPh>
    <rPh sb="2" eb="3">
      <t>ツキ</t>
    </rPh>
    <rPh sb="3" eb="4">
      <t>ヒ</t>
    </rPh>
    <phoneticPr fontId="1"/>
  </si>
  <si>
    <t>親等</t>
    <rPh sb="0" eb="1">
      <t>オヤ</t>
    </rPh>
    <rPh sb="1" eb="2">
      <t>トウ</t>
    </rPh>
    <phoneticPr fontId="1"/>
  </si>
  <si>
    <t>ボランティア</t>
    <phoneticPr fontId="1"/>
  </si>
  <si>
    <t>予算の執行状況</t>
    <rPh sb="0" eb="2">
      <t>ヨサン</t>
    </rPh>
    <rPh sb="3" eb="5">
      <t>シッコウ</t>
    </rPh>
    <rPh sb="5" eb="7">
      <t>ジョウキョウ</t>
    </rPh>
    <phoneticPr fontId="1"/>
  </si>
  <si>
    <t>区　　分</t>
    <rPh sb="0" eb="1">
      <t>ク</t>
    </rPh>
    <rPh sb="3" eb="4">
      <t>フン</t>
    </rPh>
    <phoneticPr fontId="1"/>
  </si>
  <si>
    <t>助 成 金</t>
    <rPh sb="0" eb="1">
      <t>スケ</t>
    </rPh>
    <rPh sb="2" eb="3">
      <t>セイ</t>
    </rPh>
    <rPh sb="4" eb="5">
      <t>キン</t>
    </rPh>
    <phoneticPr fontId="1"/>
  </si>
  <si>
    <t>実 支 出 額（領収書別添）</t>
    <phoneticPr fontId="1"/>
  </si>
  <si>
    <t>差　　額</t>
    <rPh sb="0" eb="1">
      <t>サ</t>
    </rPh>
    <rPh sb="3" eb="4">
      <t>ガク</t>
    </rPh>
    <phoneticPr fontId="1"/>
  </si>
  <si>
    <t>食堂助成金</t>
    <rPh sb="0" eb="2">
      <t>ショクドウ</t>
    </rPh>
    <rPh sb="2" eb="5">
      <t>ジョセイキン</t>
    </rPh>
    <phoneticPr fontId="1"/>
  </si>
  <si>
    <t>運営助成金</t>
    <rPh sb="0" eb="2">
      <t>ウンエイ</t>
    </rPh>
    <rPh sb="2" eb="4">
      <t>ジョセイ</t>
    </rPh>
    <rPh sb="4" eb="5">
      <t>キン</t>
    </rPh>
    <phoneticPr fontId="1"/>
  </si>
  <si>
    <t>什器等整備助成金</t>
    <rPh sb="0" eb="2">
      <t>ジュウキ</t>
    </rPh>
    <rPh sb="2" eb="3">
      <t>トウ</t>
    </rPh>
    <rPh sb="3" eb="5">
      <t>セイビ</t>
    </rPh>
    <rPh sb="5" eb="8">
      <t>ジョセイキン</t>
    </rPh>
    <phoneticPr fontId="1"/>
  </si>
  <si>
    <t>設立準備助成金</t>
    <rPh sb="0" eb="2">
      <t>セツリツ</t>
    </rPh>
    <rPh sb="2" eb="4">
      <t>ジュンビ</t>
    </rPh>
    <rPh sb="4" eb="7">
      <t>ジョセイキン</t>
    </rPh>
    <phoneticPr fontId="1"/>
  </si>
  <si>
    <t>開設什器等整備助成金</t>
    <rPh sb="0" eb="2">
      <t>カイセツ</t>
    </rPh>
    <rPh sb="2" eb="4">
      <t>ジュウキ</t>
    </rPh>
    <rPh sb="4" eb="5">
      <t>トウ</t>
    </rPh>
    <rPh sb="5" eb="7">
      <t>セイビ</t>
    </rPh>
    <rPh sb="7" eb="10">
      <t>ジョセイキン</t>
    </rPh>
    <phoneticPr fontId="1"/>
  </si>
  <si>
    <t>合　　計</t>
    <rPh sb="0" eb="1">
      <t>ゴウ</t>
    </rPh>
    <rPh sb="3" eb="4">
      <t>ケイ</t>
    </rPh>
    <phoneticPr fontId="1"/>
  </si>
  <si>
    <t>追加交付額</t>
    <rPh sb="0" eb="1">
      <t>ツイ</t>
    </rPh>
    <rPh sb="1" eb="2">
      <t>カ</t>
    </rPh>
    <rPh sb="2" eb="3">
      <t>コウ</t>
    </rPh>
    <rPh sb="3" eb="4">
      <t>ツキ</t>
    </rPh>
    <rPh sb="4" eb="5">
      <t>ガク</t>
    </rPh>
    <phoneticPr fontId="1"/>
  </si>
  <si>
    <t>返 還 額</t>
    <rPh sb="0" eb="1">
      <t>カエ</t>
    </rPh>
    <rPh sb="2" eb="3">
      <t>カン</t>
    </rPh>
    <rPh sb="4" eb="5">
      <t>ガク</t>
    </rPh>
    <phoneticPr fontId="1"/>
  </si>
  <si>
    <t>※運営助成金、什器等整備助成金、設立準備助成金、開設什器等整備助成金につ</t>
    <rPh sb="1" eb="3">
      <t>ウンエイ</t>
    </rPh>
    <rPh sb="3" eb="5">
      <t>ジョセイ</t>
    </rPh>
    <rPh sb="5" eb="6">
      <t>キン</t>
    </rPh>
    <rPh sb="7" eb="9">
      <t>ジュウキ</t>
    </rPh>
    <rPh sb="9" eb="10">
      <t>トウ</t>
    </rPh>
    <rPh sb="10" eb="12">
      <t>セイビ</t>
    </rPh>
    <rPh sb="12" eb="15">
      <t>ジョセイキン</t>
    </rPh>
    <rPh sb="16" eb="18">
      <t>セツリツ</t>
    </rPh>
    <rPh sb="18" eb="20">
      <t>ジュンビ</t>
    </rPh>
    <rPh sb="20" eb="22">
      <t>ジョセイ</t>
    </rPh>
    <rPh sb="22" eb="23">
      <t>キン</t>
    </rPh>
    <rPh sb="24" eb="26">
      <t>カイセツ</t>
    </rPh>
    <rPh sb="26" eb="28">
      <t>ジュウキ</t>
    </rPh>
    <rPh sb="28" eb="29">
      <t>トウ</t>
    </rPh>
    <rPh sb="29" eb="31">
      <t>セイビ</t>
    </rPh>
    <rPh sb="31" eb="34">
      <t>ジョセイキン</t>
    </rPh>
    <phoneticPr fontId="1"/>
  </si>
  <si>
    <t>　いては、下半期終了時に精算処理をいたします。</t>
    <rPh sb="9" eb="10">
      <t>リョウ</t>
    </rPh>
    <rPh sb="10" eb="11">
      <t>ジ</t>
    </rPh>
    <rPh sb="12" eb="14">
      <t>セイサン</t>
    </rPh>
    <rPh sb="14" eb="16">
      <t>ショリ</t>
    </rPh>
    <phoneticPr fontId="1"/>
  </si>
  <si>
    <t>　会　　長　　髙　野　　光　雄</t>
    <phoneticPr fontId="1"/>
  </si>
  <si>
    <t>令和　　年度（　　月実施分）子ども食堂事業</t>
    <rPh sb="0" eb="2">
      <t>レイワ</t>
    </rPh>
    <rPh sb="4" eb="6">
      <t>ネンド</t>
    </rPh>
    <rPh sb="9" eb="10">
      <t>ツキ</t>
    </rPh>
    <rPh sb="10" eb="12">
      <t>ジッシ</t>
    </rPh>
    <rPh sb="12" eb="13">
      <t>ブン</t>
    </rPh>
    <rPh sb="14" eb="15">
      <t>コ</t>
    </rPh>
    <rPh sb="17" eb="19">
      <t>ショクドウ</t>
    </rPh>
    <rPh sb="19" eb="21">
      <t>ジギョウ</t>
    </rPh>
    <phoneticPr fontId="1"/>
  </si>
  <si>
    <t>　令和　　年　　月　　日に交付を受けた助成事業が完了したので、社会福祉法</t>
    <rPh sb="1" eb="3">
      <t>レイワ</t>
    </rPh>
    <rPh sb="5" eb="6">
      <t>ネン</t>
    </rPh>
    <rPh sb="8" eb="9">
      <t>ガツ</t>
    </rPh>
    <rPh sb="11" eb="12">
      <t>ニチ</t>
    </rPh>
    <rPh sb="13" eb="15">
      <t>コウフ</t>
    </rPh>
    <rPh sb="16" eb="17">
      <t>ウ</t>
    </rPh>
    <rPh sb="19" eb="21">
      <t>ジョセイ</t>
    </rPh>
    <rPh sb="21" eb="23">
      <t>ジギョウ</t>
    </rPh>
    <rPh sb="24" eb="26">
      <t>カンリョウ</t>
    </rPh>
    <rPh sb="31" eb="33">
      <t>シャカイ</t>
    </rPh>
    <rPh sb="33" eb="35">
      <t>フクシ</t>
    </rPh>
    <rPh sb="35" eb="36">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</si>
</sst>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39" x14ac:knownFonts="1">
    <font>
      <sz val="11"/>
      <color theme="1"/>
      <name val="ＭＳ Ｐゴシック"/>
      <family val="2"/>
      <charset val="128"/>
      <scheme val="minor"/>
    </font>
    <font>
      <sz val="6"/>
      <name val="ＭＳ Ｐゴシック"/>
      <family val="2"/>
      <charset val="128"/>
      <scheme val="minor"/>
    </font>
    <font>
      <sz val="12"/>
      <color theme="1"/>
      <name val="HGSｺﾞｼｯｸM"/>
      <family val="3"/>
      <charset val="128"/>
    </font>
    <font>
      <b/>
      <sz val="16"/>
      <color theme="1"/>
      <name val="HGSｺﾞｼｯｸM"/>
      <family val="3"/>
      <charset val="128"/>
    </font>
    <font>
      <sz val="12"/>
      <color theme="1"/>
      <name val="ＭＳ 明朝"/>
      <family val="1"/>
      <charset val="128"/>
    </font>
    <font>
      <sz val="12"/>
      <color theme="1"/>
      <name val="ＭＳ Ｐゴシック"/>
      <family val="2"/>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2"/>
      <color theme="1"/>
      <name val="ＭＳ Ｐ明朝"/>
      <family val="1"/>
      <charset val="128"/>
    </font>
    <font>
      <sz val="8"/>
      <color theme="1"/>
      <name val="ＭＳ Ｐゴシック"/>
      <family val="3"/>
      <charset val="128"/>
    </font>
    <font>
      <sz val="11"/>
      <color theme="1"/>
      <name val="ＭＳ Ｐ明朝"/>
      <family val="1"/>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9"/>
      <color theme="1"/>
      <name val="HGSｺﾞｼｯｸM"/>
      <family val="3"/>
      <charset val="128"/>
    </font>
    <font>
      <sz val="13"/>
      <color theme="1"/>
      <name val="HGSｺﾞｼｯｸM"/>
      <family val="3"/>
      <charset val="128"/>
    </font>
    <font>
      <sz val="7"/>
      <color theme="1"/>
      <name val="ＭＳ Ｐゴシック"/>
      <family val="3"/>
      <charset val="128"/>
    </font>
    <font>
      <sz val="16"/>
      <color theme="1"/>
      <name val="ＭＳ Ｐゴシック"/>
      <family val="2"/>
      <charset val="128"/>
      <scheme val="minor"/>
    </font>
    <font>
      <sz val="10"/>
      <color theme="1"/>
      <name val="HGSｺﾞｼｯｸM"/>
      <family val="3"/>
      <charset val="128"/>
    </font>
    <font>
      <sz val="11"/>
      <color theme="1"/>
      <name val="HGSｺﾞｼｯｸM"/>
      <family val="3"/>
      <charset val="128"/>
    </font>
    <font>
      <sz val="6"/>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7"/>
      <color theme="1"/>
      <name val="ＭＳ Ｐゴシック"/>
      <family val="3"/>
      <charset val="128"/>
      <scheme val="minor"/>
    </font>
    <font>
      <sz val="8"/>
      <color theme="1"/>
      <name val="HGSｺﾞｼｯｸM"/>
      <family val="3"/>
      <charset val="128"/>
    </font>
    <font>
      <b/>
      <sz val="12"/>
      <color theme="1"/>
      <name val="HGSｺﾞｼｯｸM"/>
      <family val="3"/>
      <charset val="128"/>
    </font>
    <font>
      <sz val="6"/>
      <color theme="1"/>
      <name val="HGSｺﾞｼｯｸM"/>
      <family val="3"/>
      <charset val="128"/>
    </font>
    <font>
      <sz val="14"/>
      <color theme="1"/>
      <name val="HGSｺﾞｼｯｸM"/>
      <family val="3"/>
      <charset val="128"/>
    </font>
    <font>
      <sz val="16"/>
      <color theme="1"/>
      <name val="HGSｺﾞｼｯｸM"/>
      <family val="3"/>
      <charset val="128"/>
    </font>
    <font>
      <b/>
      <u/>
      <sz val="16"/>
      <color theme="1"/>
      <name val="HGSｺﾞｼｯｸM"/>
      <family val="3"/>
      <charset val="128"/>
    </font>
    <font>
      <b/>
      <sz val="13"/>
      <color theme="1"/>
      <name val="HGSｺﾞｼｯｸM"/>
      <family val="3"/>
      <charset val="128"/>
    </font>
    <font>
      <sz val="11"/>
      <color theme="1"/>
      <name val="ＭＳ Ｐゴシック"/>
      <family val="2"/>
      <charset val="128"/>
      <scheme val="minor"/>
    </font>
    <font>
      <sz val="11"/>
      <color rgb="FF000080"/>
      <name val="Meiryo UI"/>
      <family val="3"/>
      <charset val="128"/>
    </font>
    <font>
      <sz val="12"/>
      <color theme="1"/>
      <name val="ＭＳ ゴシック"/>
      <family val="3"/>
      <charset val="128"/>
    </font>
    <font>
      <sz val="12"/>
      <color rgb="FF92D050"/>
      <name val="HGSｺﾞｼｯｸM"/>
      <family val="3"/>
      <charset val="128"/>
    </font>
    <font>
      <sz val="12"/>
      <color rgb="FFFFC000"/>
      <name val="HGSｺﾞｼｯｸM"/>
      <family val="3"/>
      <charset val="128"/>
    </font>
    <font>
      <b/>
      <sz val="14"/>
      <color theme="1"/>
      <name val="HGSｺﾞｼｯｸM"/>
      <family val="3"/>
      <charset val="128"/>
    </font>
    <font>
      <b/>
      <sz val="14"/>
      <color theme="1"/>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72">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bottom/>
      <diagonal/>
    </border>
    <border>
      <left style="medium">
        <color auto="1"/>
      </left>
      <right style="hair">
        <color auto="1"/>
      </right>
      <top style="medium">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medium">
        <color auto="1"/>
      </top>
      <bottom style="thin">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hair">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thin">
        <color auto="1"/>
      </right>
      <top/>
      <bottom/>
      <diagonal/>
    </border>
    <border>
      <left style="thin">
        <color auto="1"/>
      </left>
      <right/>
      <top/>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top style="hair">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style="hair">
        <color auto="1"/>
      </top>
      <bottom style="dotted">
        <color auto="1"/>
      </bottom>
      <diagonal/>
    </border>
    <border>
      <left style="hair">
        <color auto="1"/>
      </left>
      <right style="medium">
        <color auto="1"/>
      </right>
      <top style="hair">
        <color auto="1"/>
      </top>
      <bottom style="dotted">
        <color auto="1"/>
      </bottom>
      <diagonal/>
    </border>
    <border>
      <left style="medium">
        <color auto="1"/>
      </left>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hair">
        <color auto="1"/>
      </left>
      <right/>
      <top/>
      <bottom/>
      <diagonal/>
    </border>
    <border>
      <left style="hair">
        <color auto="1"/>
      </left>
      <right style="medium">
        <color auto="1"/>
      </right>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top style="dotted">
        <color auto="1"/>
      </top>
      <bottom style="medium">
        <color auto="1"/>
      </bottom>
      <diagonal/>
    </border>
    <border>
      <left style="hair">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hair">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thin">
        <color auto="1"/>
      </top>
      <bottom/>
      <diagonal/>
    </border>
    <border>
      <left style="medium">
        <color auto="1"/>
      </left>
      <right style="medium">
        <color auto="1"/>
      </right>
      <top style="medium">
        <color auto="1"/>
      </top>
      <bottom style="medium">
        <color auto="1"/>
      </bottom>
      <diagonal/>
    </border>
    <border>
      <left style="hair">
        <color auto="1"/>
      </left>
      <right style="thin">
        <color auto="1"/>
      </right>
      <top style="medium">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right style="medium">
        <color auto="1"/>
      </right>
      <top/>
      <bottom style="double">
        <color auto="1"/>
      </bottom>
      <diagonal/>
    </border>
    <border>
      <left/>
      <right style="double">
        <color auto="1"/>
      </right>
      <top/>
      <bottom style="medium">
        <color auto="1"/>
      </bottom>
      <diagonal/>
    </border>
    <border>
      <left/>
      <right/>
      <top/>
      <bottom style="dotted">
        <color auto="1"/>
      </bottom>
      <diagonal/>
    </border>
    <border>
      <left/>
      <right/>
      <top style="dotted">
        <color auto="1"/>
      </top>
      <bottom style="dotted">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top style="thin">
        <color auto="1"/>
      </top>
      <bottom style="medium">
        <color auto="1"/>
      </bottom>
      <diagonal/>
    </border>
    <border>
      <left style="thin">
        <color auto="1"/>
      </left>
      <right style="double">
        <color auto="1"/>
      </right>
      <top style="thin">
        <color auto="1"/>
      </top>
      <bottom style="medium">
        <color auto="1"/>
      </bottom>
      <diagonal/>
    </border>
    <border diagonalUp="1">
      <left/>
      <right/>
      <top style="thin">
        <color auto="1"/>
      </top>
      <bottom style="medium">
        <color auto="1"/>
      </bottom>
      <diagonal style="thin">
        <color auto="1"/>
      </diagonal>
    </border>
    <border diagonalUp="1">
      <left/>
      <right style="double">
        <color auto="1"/>
      </right>
      <top style="thin">
        <color auto="1"/>
      </top>
      <bottom style="medium">
        <color auto="1"/>
      </bottom>
      <diagonal style="thin">
        <color auto="1"/>
      </diagonal>
    </border>
    <border>
      <left style="double">
        <color auto="1"/>
      </left>
      <right/>
      <top style="medium">
        <color auto="1"/>
      </top>
      <bottom style="thin">
        <color auto="1"/>
      </bottom>
      <diagonal/>
    </border>
    <border>
      <left/>
      <right style="thin">
        <color indexed="64"/>
      </right>
      <top style="medium">
        <color indexed="64"/>
      </top>
      <bottom style="thin">
        <color indexed="64"/>
      </bottom>
      <diagonal/>
    </border>
    <border>
      <left style="thin">
        <color auto="1"/>
      </left>
      <right style="double">
        <color auto="1"/>
      </right>
      <top style="medium">
        <color auto="1"/>
      </top>
      <bottom style="thin">
        <color auto="1"/>
      </bottom>
      <diagonal/>
    </border>
    <border>
      <left/>
      <right style="double">
        <color auto="1"/>
      </right>
      <top style="medium">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medium">
        <color auto="1"/>
      </top>
      <bottom/>
      <diagonal/>
    </border>
    <border diagonalUp="1">
      <left style="double">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style="double">
        <color auto="1"/>
      </left>
      <right/>
      <top style="thin">
        <color auto="1"/>
      </top>
      <bottom style="medium">
        <color auto="1"/>
      </bottom>
      <diagonal style="hair">
        <color auto="1"/>
      </diagonal>
    </border>
    <border diagonalUp="1">
      <left/>
      <right/>
      <top style="thin">
        <color auto="1"/>
      </top>
      <bottom style="medium">
        <color auto="1"/>
      </bottom>
      <diagonal style="hair">
        <color auto="1"/>
      </diagonal>
    </border>
    <border>
      <left style="double">
        <color auto="1"/>
      </left>
      <right/>
      <top style="medium">
        <color auto="1"/>
      </top>
      <bottom style="double">
        <color auto="1"/>
      </bottom>
      <diagonal/>
    </border>
    <border>
      <left/>
      <right/>
      <top style="medium">
        <color auto="1"/>
      </top>
      <bottom style="double">
        <color auto="1"/>
      </bottom>
      <diagonal/>
    </border>
    <border diagonalUp="1">
      <left style="thin">
        <color auto="1"/>
      </left>
      <right/>
      <top style="double">
        <color auto="1"/>
      </top>
      <bottom style="double">
        <color auto="1"/>
      </bottom>
      <diagonal style="thin">
        <color auto="1"/>
      </diagonal>
    </border>
    <border diagonalUp="1">
      <left/>
      <right/>
      <top style="double">
        <color auto="1"/>
      </top>
      <bottom style="double">
        <color auto="1"/>
      </bottom>
      <diagonal style="thin">
        <color auto="1"/>
      </diagonal>
    </border>
    <border diagonalUp="1">
      <left/>
      <right style="double">
        <color auto="1"/>
      </right>
      <top style="double">
        <color auto="1"/>
      </top>
      <bottom style="double">
        <color auto="1"/>
      </bottom>
      <diagonal style="thin">
        <color auto="1"/>
      </diagonal>
    </border>
  </borders>
  <cellStyleXfs count="2">
    <xf numFmtId="0" fontId="0" fillId="0" borderId="0">
      <alignment vertical="center"/>
    </xf>
    <xf numFmtId="38" fontId="32" fillId="0" borderId="0" applyFont="0" applyFill="0" applyBorder="0" applyAlignment="0" applyProtection="0">
      <alignment vertical="center"/>
    </xf>
  </cellStyleXfs>
  <cellXfs count="485">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distributed" vertical="center"/>
    </xf>
    <xf numFmtId="0" fontId="4"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right" vertical="center"/>
    </xf>
    <xf numFmtId="0" fontId="2" fillId="0" borderId="6" xfId="0" applyFont="1" applyBorder="1" applyAlignment="1">
      <alignment horizontal="center" vertical="center"/>
    </xf>
    <xf numFmtId="0" fontId="7" fillId="0" borderId="9" xfId="0" applyFont="1" applyBorder="1">
      <alignment vertical="center"/>
    </xf>
    <xf numFmtId="0" fontId="5" fillId="0" borderId="3" xfId="0" applyFont="1" applyBorder="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2" fillId="0" borderId="10" xfId="0" applyFont="1" applyBorder="1" applyAlignment="1">
      <alignment horizontal="center" vertical="center"/>
    </xf>
    <xf numFmtId="0" fontId="5" fillId="0" borderId="9" xfId="0" applyFont="1" applyBorder="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21" xfId="0" applyFont="1" applyBorder="1">
      <alignment vertical="center"/>
    </xf>
    <xf numFmtId="0" fontId="2" fillId="0" borderId="33" xfId="0" applyFont="1" applyBorder="1">
      <alignment vertical="center"/>
    </xf>
    <xf numFmtId="0" fontId="5" fillId="0" borderId="34" xfId="0" applyFont="1" applyBorder="1">
      <alignment vertical="center"/>
    </xf>
    <xf numFmtId="0" fontId="2" fillId="0" borderId="34" xfId="0" applyFont="1" applyBorder="1">
      <alignment vertical="center"/>
    </xf>
    <xf numFmtId="0" fontId="2" fillId="0" borderId="34" xfId="0" applyFont="1" applyBorder="1" applyAlignment="1">
      <alignment horizontal="center" vertical="center"/>
    </xf>
    <xf numFmtId="0" fontId="5" fillId="0" borderId="35" xfId="0" applyFont="1" applyBorder="1">
      <alignment vertical="center"/>
    </xf>
    <xf numFmtId="0" fontId="5" fillId="0" borderId="0" xfId="0" applyFont="1" applyAlignment="1">
      <alignment horizontal="center" vertical="center"/>
    </xf>
    <xf numFmtId="0" fontId="2" fillId="0" borderId="39" xfId="0" applyFont="1" applyBorder="1">
      <alignment vertical="center"/>
    </xf>
    <xf numFmtId="0" fontId="5" fillId="0" borderId="40" xfId="0" applyFont="1" applyBorder="1">
      <alignment vertical="center"/>
    </xf>
    <xf numFmtId="0" fontId="2" fillId="0" borderId="40" xfId="0" applyFont="1" applyBorder="1">
      <alignment vertical="center"/>
    </xf>
    <xf numFmtId="0" fontId="2" fillId="0" borderId="40" xfId="0" applyFont="1" applyBorder="1" applyAlignment="1">
      <alignment horizontal="center" vertical="center"/>
    </xf>
    <xf numFmtId="0" fontId="5" fillId="0" borderId="41" xfId="0" applyFont="1" applyBorder="1">
      <alignment vertical="center"/>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5" fillId="0" borderId="0" xfId="0" applyFont="1" applyAlignment="1">
      <alignment vertical="center" shrinkToFit="1"/>
    </xf>
    <xf numFmtId="0" fontId="16" fillId="0" borderId="40" xfId="0" applyFont="1" applyBorder="1" applyAlignment="1">
      <alignment horizontal="center" vertical="center" wrapTex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53"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center" vertical="center" shrinkToFit="1"/>
    </xf>
    <xf numFmtId="0" fontId="22" fillId="0" borderId="29" xfId="0" applyFont="1" applyBorder="1" applyAlignment="1">
      <alignment horizontal="center" vertical="center"/>
    </xf>
    <xf numFmtId="0" fontId="23" fillId="0" borderId="29" xfId="0" applyFont="1" applyBorder="1" applyAlignment="1">
      <alignment vertical="center" wrapText="1"/>
    </xf>
    <xf numFmtId="0" fontId="23" fillId="0" borderId="54" xfId="0" applyFont="1" applyBorder="1" applyAlignment="1">
      <alignment horizontal="center" vertical="center" wrapText="1"/>
    </xf>
    <xf numFmtId="0" fontId="25" fillId="0" borderId="9" xfId="0" applyFont="1" applyBorder="1" applyAlignment="1">
      <alignment vertical="center" wrapText="1"/>
    </xf>
    <xf numFmtId="0" fontId="25" fillId="0" borderId="68" xfId="0" applyFont="1" applyBorder="1" applyAlignment="1">
      <alignment vertical="center" wrapText="1"/>
    </xf>
    <xf numFmtId="0" fontId="20" fillId="0" borderId="69" xfId="0" applyFont="1" applyBorder="1" applyAlignment="1">
      <alignment vertical="center" wrapText="1"/>
    </xf>
    <xf numFmtId="0" fontId="15" fillId="0" borderId="70" xfId="0" applyFont="1" applyBorder="1" applyAlignment="1">
      <alignment horizontal="right" vertical="center" wrapText="1"/>
    </xf>
    <xf numFmtId="0" fontId="15" fillId="0" borderId="70" xfId="0" applyFont="1" applyBorder="1" applyAlignment="1">
      <alignment horizontal="right" vertical="center"/>
    </xf>
    <xf numFmtId="0" fontId="20" fillId="0" borderId="69" xfId="0" applyFont="1" applyBorder="1">
      <alignment vertical="center"/>
    </xf>
    <xf numFmtId="0" fontId="15" fillId="0" borderId="71" xfId="0" applyFont="1" applyBorder="1" applyAlignment="1">
      <alignment horizontal="right" vertical="center"/>
    </xf>
    <xf numFmtId="0" fontId="22" fillId="0" borderId="26" xfId="0" applyFont="1" applyBorder="1" applyAlignment="1">
      <alignment horizontal="center" vertical="center"/>
    </xf>
    <xf numFmtId="0" fontId="20" fillId="0" borderId="26" xfId="0" applyFont="1" applyBorder="1">
      <alignment vertical="center"/>
    </xf>
    <xf numFmtId="0" fontId="15" fillId="0" borderId="27" xfId="0" applyFont="1" applyBorder="1" applyAlignment="1">
      <alignment horizontal="right" vertical="center"/>
    </xf>
    <xf numFmtId="0" fontId="2" fillId="0" borderId="79" xfId="0" applyFont="1" applyBorder="1" applyAlignment="1">
      <alignment horizontal="center" vertical="center"/>
    </xf>
    <xf numFmtId="0" fontId="5" fillId="0" borderId="3" xfId="0" applyFont="1" applyBorder="1" applyAlignment="1">
      <alignment horizontal="center" vertical="center"/>
    </xf>
    <xf numFmtId="0" fontId="5" fillId="0" borderId="82" xfId="0" applyFont="1" applyBorder="1">
      <alignment vertical="center"/>
    </xf>
    <xf numFmtId="0" fontId="5" fillId="0" borderId="29" xfId="0" applyFont="1" applyBorder="1" applyAlignment="1">
      <alignment horizontal="center" vertical="center"/>
    </xf>
    <xf numFmtId="0" fontId="2" fillId="0" borderId="29" xfId="0" applyFont="1" applyBorder="1">
      <alignment vertical="center"/>
    </xf>
    <xf numFmtId="0" fontId="5" fillId="0" borderId="29" xfId="0" applyFont="1" applyBorder="1">
      <alignment vertical="center"/>
    </xf>
    <xf numFmtId="0" fontId="2" fillId="0" borderId="83" xfId="0" applyFont="1" applyBorder="1" applyAlignment="1">
      <alignment horizontal="center" vertical="center"/>
    </xf>
    <xf numFmtId="0" fontId="5" fillId="0" borderId="0" xfId="0" applyFont="1" applyAlignment="1">
      <alignment horizontal="right" vertical="center"/>
    </xf>
    <xf numFmtId="0" fontId="5" fillId="0" borderId="84" xfId="0" applyFont="1" applyBorder="1" applyAlignment="1">
      <alignment horizontal="center" vertical="center"/>
    </xf>
    <xf numFmtId="0" fontId="5" fillId="0" borderId="56" xfId="0" applyFont="1" applyBorder="1" applyAlignment="1">
      <alignment horizontal="center" vertical="center"/>
    </xf>
    <xf numFmtId="0" fontId="2" fillId="0" borderId="56" xfId="0" applyFont="1" applyBorder="1">
      <alignment vertical="center"/>
    </xf>
    <xf numFmtId="0" fontId="5" fillId="0" borderId="56" xfId="0" applyFont="1" applyBorder="1">
      <alignment vertical="center"/>
    </xf>
    <xf numFmtId="0" fontId="19" fillId="0" borderId="90" xfId="0" applyFont="1" applyBorder="1" applyAlignment="1">
      <alignment horizontal="center" vertical="center"/>
    </xf>
    <xf numFmtId="0" fontId="2" fillId="0" borderId="94" xfId="0" applyFont="1" applyBorder="1" applyAlignment="1">
      <alignment horizontal="center" vertical="center"/>
    </xf>
    <xf numFmtId="0" fontId="2" fillId="0" borderId="98" xfId="0" applyFont="1" applyBorder="1" applyAlignment="1">
      <alignment horizontal="center" vertical="center"/>
    </xf>
    <xf numFmtId="0" fontId="2" fillId="0" borderId="0" xfId="0" applyFont="1" applyAlignment="1">
      <alignment horizontal="center" vertical="center"/>
    </xf>
    <xf numFmtId="0" fontId="2" fillId="0" borderId="86" xfId="0" applyFont="1" applyBorder="1" applyAlignment="1">
      <alignment horizontal="right" vertical="center"/>
    </xf>
    <xf numFmtId="0" fontId="29" fillId="0" borderId="0" xfId="0" applyFont="1" applyAlignment="1">
      <alignment horizontal="center" vertical="center"/>
    </xf>
    <xf numFmtId="0" fontId="20" fillId="0" borderId="57" xfId="0" applyFont="1" applyBorder="1" applyAlignment="1">
      <alignment horizontal="right" vertical="center"/>
    </xf>
    <xf numFmtId="0" fontId="20" fillId="0" borderId="59" xfId="0" applyFont="1" applyBorder="1" applyAlignment="1">
      <alignment horizontal="right" vertical="center"/>
    </xf>
    <xf numFmtId="0" fontId="20" fillId="0" borderId="119" xfId="0" applyFont="1" applyBorder="1" applyAlignment="1">
      <alignment horizontal="right" vertical="center"/>
    </xf>
    <xf numFmtId="0" fontId="20" fillId="0" borderId="17" xfId="0" applyFont="1" applyBorder="1" applyAlignment="1">
      <alignment horizontal="right" vertical="center"/>
    </xf>
    <xf numFmtId="0" fontId="20" fillId="0" borderId="56" xfId="0" applyFont="1" applyBorder="1" applyAlignment="1">
      <alignment horizontal="right" vertical="center"/>
    </xf>
    <xf numFmtId="0" fontId="20" fillId="0" borderId="86" xfId="0" applyFont="1" applyBorder="1" applyAlignment="1">
      <alignment horizontal="right" vertical="center"/>
    </xf>
    <xf numFmtId="0" fontId="20" fillId="0" borderId="16" xfId="0" applyFont="1" applyBorder="1" applyAlignment="1">
      <alignment horizontal="right" vertical="center"/>
    </xf>
    <xf numFmtId="0" fontId="20" fillId="0" borderId="0" xfId="0" applyFont="1">
      <alignment vertical="center"/>
    </xf>
    <xf numFmtId="0" fontId="16" fillId="0" borderId="0" xfId="0" applyFont="1">
      <alignment vertical="center"/>
    </xf>
    <xf numFmtId="0" fontId="16" fillId="0" borderId="0" xfId="0" applyFont="1" applyAlignment="1"/>
    <xf numFmtId="0" fontId="16" fillId="0" borderId="56" xfId="0" applyFont="1" applyBorder="1" applyAlignment="1"/>
    <xf numFmtId="0" fontId="16" fillId="0" borderId="86" xfId="0" applyFont="1" applyBorder="1" applyAlignment="1"/>
    <xf numFmtId="0" fontId="16" fillId="0" borderId="86" xfId="0" applyFont="1" applyBorder="1" applyAlignment="1">
      <alignment horizontal="right"/>
    </xf>
    <xf numFmtId="0" fontId="27" fillId="0" borderId="0" xfId="0" applyFont="1" applyAlignment="1">
      <alignment horizontal="center" vertical="center"/>
    </xf>
    <xf numFmtId="0" fontId="27" fillId="0" borderId="29" xfId="0" applyFont="1" applyBorder="1" applyAlignment="1">
      <alignment horizontal="center" vertical="center"/>
    </xf>
    <xf numFmtId="0" fontId="20" fillId="0" borderId="0" xfId="0" applyFont="1" applyAlignment="1">
      <alignment horizontal="center" vertical="center"/>
    </xf>
    <xf numFmtId="49" fontId="7" fillId="0" borderId="2" xfId="0" applyNumberFormat="1" applyFont="1" applyBorder="1" applyAlignment="1">
      <alignment horizontal="right" vertical="center"/>
    </xf>
    <xf numFmtId="0" fontId="2" fillId="0" borderId="0" xfId="0" applyFont="1" applyAlignment="1">
      <alignment horizontal="right" vertical="center"/>
    </xf>
    <xf numFmtId="0" fontId="25" fillId="0" borderId="0" xfId="0" applyFont="1" applyAlignment="1">
      <alignment horizontal="right" vertical="top"/>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vertical="top"/>
    </xf>
    <xf numFmtId="0" fontId="2" fillId="0" borderId="86" xfId="0" applyFont="1" applyBorder="1">
      <alignment vertical="center"/>
    </xf>
    <xf numFmtId="0" fontId="35" fillId="0" borderId="0" xfId="0" applyFont="1">
      <alignment vertical="center"/>
    </xf>
    <xf numFmtId="0" fontId="36" fillId="0" borderId="0" xfId="0" applyFont="1">
      <alignment vertical="center"/>
    </xf>
    <xf numFmtId="0" fontId="29" fillId="0" borderId="0" xfId="0" applyFont="1">
      <alignment vertical="center"/>
    </xf>
    <xf numFmtId="0" fontId="28" fillId="0" borderId="0" xfId="0" applyFont="1">
      <alignment vertical="center"/>
    </xf>
    <xf numFmtId="0" fontId="2" fillId="0" borderId="73" xfId="0" applyFont="1" applyBorder="1" applyAlignment="1">
      <alignment horizontal="center" vertical="center"/>
    </xf>
    <xf numFmtId="176" fontId="2" fillId="0" borderId="73" xfId="0" applyNumberFormat="1" applyFont="1" applyBorder="1" applyAlignment="1">
      <alignment horizontal="center" vertical="center"/>
    </xf>
    <xf numFmtId="0" fontId="26" fillId="0" borderId="0" xfId="0" applyFont="1">
      <alignment vertical="center"/>
    </xf>
    <xf numFmtId="0" fontId="20" fillId="0" borderId="153" xfId="0" applyFont="1" applyBorder="1" applyAlignment="1">
      <alignment horizontal="right" vertical="center"/>
    </xf>
    <xf numFmtId="0" fontId="20" fillId="0" borderId="157" xfId="0" applyFont="1" applyBorder="1" applyAlignment="1">
      <alignment horizontal="right" vertical="center"/>
    </xf>
    <xf numFmtId="0" fontId="20" fillId="0" borderId="158" xfId="0" applyFont="1" applyBorder="1" applyAlignment="1">
      <alignment horizontal="right" vertical="center"/>
    </xf>
    <xf numFmtId="0" fontId="20" fillId="0" borderId="131" xfId="0"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3" xfId="0"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8" fillId="0" borderId="34" xfId="0" applyFont="1" applyBorder="1" applyAlignment="1">
      <alignment horizontal="right" vertical="center"/>
    </xf>
    <xf numFmtId="0" fontId="2" fillId="0" borderId="40" xfId="0" applyFont="1" applyBorder="1" applyAlignment="1">
      <alignment horizontal="right" vertical="center"/>
    </xf>
    <xf numFmtId="0" fontId="8" fillId="0" borderId="40" xfId="0" applyFont="1" applyBorder="1" applyAlignment="1">
      <alignment horizontal="right" vertical="center"/>
    </xf>
    <xf numFmtId="0" fontId="12" fillId="0" borderId="42" xfId="0" applyFont="1" applyBorder="1" applyAlignment="1">
      <alignment horizontal="right" vertical="center" shrinkToFit="1"/>
    </xf>
    <xf numFmtId="0" fontId="12" fillId="0" borderId="24" xfId="0" applyFont="1" applyBorder="1" applyAlignment="1">
      <alignment horizontal="right" vertical="center" shrinkToFit="1"/>
    </xf>
    <xf numFmtId="0" fontId="13" fillId="2" borderId="43" xfId="0" applyFont="1" applyFill="1" applyBorder="1" applyAlignment="1">
      <alignment horizontal="center" vertical="center" textRotation="255" shrinkToFit="1"/>
    </xf>
    <xf numFmtId="0" fontId="13" fillId="2" borderId="46" xfId="0" applyFont="1" applyFill="1" applyBorder="1" applyAlignment="1">
      <alignment horizontal="center" vertical="center" textRotation="255" shrinkToFit="1"/>
    </xf>
    <xf numFmtId="0" fontId="13" fillId="2" borderId="52" xfId="0" applyFont="1" applyFill="1" applyBorder="1" applyAlignment="1">
      <alignment horizontal="center" vertical="center" textRotation="255" shrinkToFit="1"/>
    </xf>
    <xf numFmtId="0" fontId="15" fillId="0" borderId="45" xfId="0" applyFont="1" applyBorder="1" applyAlignment="1">
      <alignment horizontal="right" vertical="center" wrapText="1"/>
    </xf>
    <xf numFmtId="0" fontId="15" fillId="0" borderId="40" xfId="0" applyFont="1" applyBorder="1" applyAlignment="1">
      <alignment horizontal="right" vertical="center" wrapText="1"/>
    </xf>
    <xf numFmtId="0" fontId="15" fillId="0" borderId="51" xfId="0" applyFont="1" applyBorder="1" applyAlignment="1">
      <alignment horizontal="right" vertical="center" wrapText="1"/>
    </xf>
    <xf numFmtId="0" fontId="15" fillId="0" borderId="26" xfId="0" applyFont="1" applyBorder="1" applyAlignment="1">
      <alignment horizontal="right" vertical="center" wrapText="1"/>
    </xf>
    <xf numFmtId="0" fontId="16" fillId="0" borderId="40" xfId="0" applyFont="1" applyBorder="1" applyAlignment="1">
      <alignment horizontal="center" vertical="center" wrapText="1"/>
    </xf>
    <xf numFmtId="0" fontId="16"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36" xfId="0" applyFont="1" applyBorder="1" applyAlignment="1">
      <alignment horizontal="center" vertical="center" wrapText="1"/>
    </xf>
    <xf numFmtId="0" fontId="2" fillId="0" borderId="31" xfId="0" applyFont="1" applyBorder="1" applyAlignment="1">
      <alignment horizontal="right" vertical="center"/>
    </xf>
    <xf numFmtId="0" fontId="2" fillId="0" borderId="29" xfId="0" applyFont="1" applyBorder="1" applyAlignment="1">
      <alignment horizontal="right" vertical="center"/>
    </xf>
    <xf numFmtId="0" fontId="2" fillId="0" borderId="37" xfId="0" applyFont="1" applyBorder="1" applyAlignment="1">
      <alignment horizontal="right" vertical="center"/>
    </xf>
    <xf numFmtId="0" fontId="2" fillId="0" borderId="0" xfId="0" applyFont="1" applyAlignment="1">
      <alignment horizontal="right"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right" vertical="center"/>
    </xf>
    <xf numFmtId="0" fontId="2" fillId="0" borderId="28"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6" xfId="0" applyFont="1" applyBorder="1" applyAlignment="1">
      <alignment horizontal="center" vertical="center" wrapText="1"/>
    </xf>
    <xf numFmtId="0" fontId="5" fillId="0" borderId="0" xfId="0" applyFont="1" applyAlignment="1">
      <alignment horizontal="right"/>
    </xf>
    <xf numFmtId="0" fontId="24" fillId="0" borderId="56" xfId="0" applyFont="1" applyBorder="1" applyAlignment="1">
      <alignment horizontal="right" vertical="center" wrapText="1"/>
    </xf>
    <xf numFmtId="0" fontId="24" fillId="0" borderId="59" xfId="0" applyFont="1" applyBorder="1" applyAlignment="1">
      <alignment horizontal="right" vertical="center" wrapText="1"/>
    </xf>
    <xf numFmtId="0" fontId="18" fillId="0" borderId="31" xfId="0" applyFont="1" applyBorder="1" applyAlignment="1">
      <alignment horizontal="right" vertical="center"/>
    </xf>
    <xf numFmtId="0" fontId="18" fillId="0" borderId="29" xfId="0" applyFont="1" applyBorder="1" applyAlignment="1">
      <alignment horizontal="right" vertical="center"/>
    </xf>
    <xf numFmtId="0" fontId="18" fillId="0" borderId="58" xfId="0" applyFont="1" applyBorder="1" applyAlignment="1">
      <alignment horizontal="right" vertical="center"/>
    </xf>
    <xf numFmtId="0" fontId="18" fillId="0" borderId="56" xfId="0" applyFont="1" applyBorder="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42" xfId="0" applyFont="1" applyBorder="1" applyAlignment="1">
      <alignment horizontal="left" vertical="center" wrapText="1"/>
    </xf>
    <xf numFmtId="0" fontId="2" fillId="0" borderId="24" xfId="0" applyFont="1" applyBorder="1" applyAlignment="1">
      <alignment horizontal="left" vertical="center"/>
    </xf>
    <xf numFmtId="0" fontId="2" fillId="0" borderId="60"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19" fillId="0" borderId="46"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18" fillId="0" borderId="61" xfId="0" applyFont="1" applyBorder="1" applyAlignment="1">
      <alignment horizontal="right" vertical="center"/>
    </xf>
    <xf numFmtId="0" fontId="18" fillId="0" borderId="24" xfId="0" applyFont="1" applyBorder="1" applyAlignment="1">
      <alignment horizontal="right" vertical="center"/>
    </xf>
    <xf numFmtId="0" fontId="18" fillId="0" borderId="67" xfId="0" applyFont="1" applyBorder="1" applyAlignment="1">
      <alignment horizontal="right" vertical="center"/>
    </xf>
    <xf numFmtId="0" fontId="18" fillId="0" borderId="65" xfId="0" applyFont="1" applyBorder="1" applyAlignment="1">
      <alignment horizontal="right" vertical="center"/>
    </xf>
    <xf numFmtId="0" fontId="18" fillId="0" borderId="75" xfId="0" applyFont="1" applyBorder="1" applyAlignment="1">
      <alignment horizontal="right" vertical="center"/>
    </xf>
    <xf numFmtId="0" fontId="18" fillId="0" borderId="73" xfId="0" applyFont="1" applyBorder="1" applyAlignment="1">
      <alignment horizontal="right" vertical="center"/>
    </xf>
    <xf numFmtId="0" fontId="18" fillId="0" borderId="78" xfId="0" applyFont="1" applyBorder="1" applyAlignment="1">
      <alignment horizontal="right" vertical="center"/>
    </xf>
    <xf numFmtId="0" fontId="18" fillId="0" borderId="26" xfId="0" applyFont="1" applyBorder="1" applyAlignment="1">
      <alignment horizontal="right" vertical="center"/>
    </xf>
    <xf numFmtId="0" fontId="5" fillId="0" borderId="8" xfId="0" applyFont="1" applyBorder="1" applyAlignment="1">
      <alignment horizontal="center" vertical="center"/>
    </xf>
    <xf numFmtId="0" fontId="5" fillId="0" borderId="80" xfId="0" applyFont="1" applyBorder="1" applyAlignment="1">
      <alignment horizontal="center" vertical="center"/>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51" xfId="0" applyFont="1" applyBorder="1" applyAlignment="1">
      <alignment horizontal="left" vertical="center" wrapText="1"/>
    </xf>
    <xf numFmtId="0" fontId="2" fillId="0" borderId="26" xfId="0" applyFont="1" applyBorder="1" applyAlignment="1">
      <alignment horizontal="left" vertical="center" wrapText="1"/>
    </xf>
    <xf numFmtId="0" fontId="2" fillId="0" borderId="77" xfId="0" applyFont="1" applyBorder="1" applyAlignment="1">
      <alignment horizontal="left" vertical="center" wrapText="1"/>
    </xf>
    <xf numFmtId="0" fontId="2" fillId="0" borderId="73" xfId="0" applyFont="1" applyBorder="1" applyAlignment="1">
      <alignment horizontal="left" vertical="center"/>
    </xf>
    <xf numFmtId="0" fontId="2" fillId="0" borderId="76"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vertical="center"/>
    </xf>
    <xf numFmtId="0" fontId="2" fillId="0" borderId="78" xfId="0" applyFont="1" applyBorder="1" applyAlignment="1">
      <alignment horizontal="center" vertical="center"/>
    </xf>
    <xf numFmtId="0" fontId="2" fillId="0" borderId="26" xfId="0" applyFont="1" applyBorder="1" applyAlignment="1">
      <alignment horizontal="center" vertical="center"/>
    </xf>
    <xf numFmtId="0" fontId="2" fillId="0" borderId="81" xfId="0" applyFont="1" applyBorder="1" applyAlignment="1">
      <alignment horizontal="center" vertical="center"/>
    </xf>
    <xf numFmtId="0" fontId="2" fillId="0" borderId="5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3" fillId="0" borderId="51" xfId="0" applyFont="1" applyBorder="1" applyAlignment="1">
      <alignment horizontal="center" vertical="center"/>
    </xf>
    <xf numFmtId="0" fontId="15" fillId="0" borderId="26" xfId="0" applyFont="1" applyBorder="1" applyAlignment="1">
      <alignment horizontal="center" vertical="center"/>
    </xf>
    <xf numFmtId="0" fontId="15" fillId="0" borderId="77"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center" vertical="center"/>
    </xf>
    <xf numFmtId="0" fontId="5" fillId="0" borderId="56" xfId="0" applyFont="1" applyBorder="1" applyAlignment="1">
      <alignment horizontal="center" vertical="center"/>
    </xf>
    <xf numFmtId="0" fontId="18" fillId="0" borderId="0" xfId="0" applyFont="1" applyAlignment="1">
      <alignment horizontal="center" vertical="center"/>
    </xf>
    <xf numFmtId="0" fontId="18" fillId="0" borderId="89" xfId="0" applyFont="1" applyBorder="1" applyAlignment="1">
      <alignment horizontal="center" vertical="center"/>
    </xf>
    <xf numFmtId="0" fontId="18" fillId="0" borderId="88" xfId="0" applyFont="1" applyBorder="1" applyAlignment="1">
      <alignment horizontal="center" vertical="center"/>
    </xf>
    <xf numFmtId="0" fontId="18" fillId="0" borderId="86" xfId="0" applyFont="1" applyBorder="1" applyAlignment="1">
      <alignment horizontal="center" vertical="center"/>
    </xf>
    <xf numFmtId="0" fontId="18" fillId="0" borderId="9"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23" fillId="0" borderId="91" xfId="0"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horizontal="center" vertical="center"/>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86" xfId="0" applyFont="1" applyBorder="1" applyAlignment="1">
      <alignment horizontal="distributed"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49" fontId="2" fillId="0" borderId="115" xfId="0" applyNumberFormat="1" applyFont="1" applyBorder="1" applyAlignment="1">
      <alignment horizontal="right" vertical="center"/>
    </xf>
    <xf numFmtId="49" fontId="2" fillId="0" borderId="114" xfId="0" applyNumberFormat="1" applyFont="1" applyBorder="1" applyAlignment="1">
      <alignment horizontal="right" vertical="center"/>
    </xf>
    <xf numFmtId="0" fontId="2" fillId="0" borderId="116" xfId="0" applyFont="1" applyBorder="1" applyAlignment="1">
      <alignment horizontal="center" vertical="center"/>
    </xf>
    <xf numFmtId="49" fontId="2" fillId="0" borderId="115" xfId="0" applyNumberFormat="1" applyFont="1" applyBorder="1" applyAlignment="1">
      <alignment horizontal="center" vertical="center"/>
    </xf>
    <xf numFmtId="49" fontId="2" fillId="0" borderId="116" xfId="0" applyNumberFormat="1" applyFont="1" applyBorder="1" applyAlignment="1">
      <alignment horizontal="center" vertical="center"/>
    </xf>
    <xf numFmtId="0" fontId="2" fillId="0" borderId="117" xfId="0" applyFont="1" applyBorder="1" applyAlignment="1">
      <alignment horizontal="center" vertical="center"/>
    </xf>
    <xf numFmtId="0" fontId="2" fillId="0" borderId="101" xfId="0" applyFont="1" applyBorder="1" applyAlignment="1">
      <alignment horizontal="left" vertical="center"/>
    </xf>
    <xf numFmtId="0" fontId="2" fillId="0" borderId="100" xfId="0" applyFont="1" applyBorder="1" applyAlignment="1">
      <alignment horizontal="left" vertical="center"/>
    </xf>
    <xf numFmtId="0" fontId="2" fillId="0" borderId="104" xfId="0" applyFont="1" applyBorder="1" applyAlignment="1">
      <alignment horizontal="left" vertical="center"/>
    </xf>
    <xf numFmtId="0" fontId="2" fillId="0" borderId="103" xfId="0" applyFont="1" applyBorder="1" applyAlignment="1">
      <alignment horizontal="left" vertical="center"/>
    </xf>
    <xf numFmtId="0" fontId="2" fillId="0" borderId="99" xfId="0" applyFont="1" applyBorder="1" applyAlignment="1">
      <alignment horizontal="left" vertical="center"/>
    </xf>
    <xf numFmtId="0" fontId="2" fillId="0" borderId="118" xfId="0" applyFont="1" applyBorder="1" applyAlignment="1">
      <alignment horizontal="left" vertical="center"/>
    </xf>
    <xf numFmtId="0" fontId="2" fillId="0" borderId="110" xfId="0" applyFont="1" applyBorder="1" applyAlignment="1">
      <alignment horizontal="right" vertical="center"/>
    </xf>
    <xf numFmtId="0" fontId="2" fillId="0" borderId="58" xfId="0" applyFont="1" applyBorder="1" applyAlignment="1">
      <alignment horizontal="right"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6" fillId="0" borderId="0" xfId="0" applyFont="1" applyAlignment="1">
      <alignment horizontal="distributed" vertical="center"/>
    </xf>
    <xf numFmtId="0" fontId="2" fillId="0" borderId="103" xfId="0" applyFont="1" applyBorder="1" applyAlignment="1">
      <alignment horizontal="center" vertical="center"/>
    </xf>
    <xf numFmtId="0" fontId="2" fillId="0" borderId="106" xfId="0" applyFont="1" applyBorder="1" applyAlignment="1">
      <alignment horizontal="left" vertical="center"/>
    </xf>
    <xf numFmtId="0" fontId="2" fillId="0" borderId="105" xfId="0" applyFont="1" applyBorder="1" applyAlignment="1">
      <alignment horizontal="left"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5" xfId="0" applyFont="1" applyBorder="1" applyAlignment="1">
      <alignment horizontal="right" vertical="center"/>
    </xf>
    <xf numFmtId="0" fontId="2" fillId="0" borderId="23" xfId="0" applyFont="1" applyBorder="1" applyAlignment="1">
      <alignment horizontal="right" vertical="center"/>
    </xf>
    <xf numFmtId="0" fontId="2" fillId="0" borderId="127" xfId="0" applyFont="1" applyBorder="1" applyAlignment="1">
      <alignment horizontal="center" vertical="center"/>
    </xf>
    <xf numFmtId="0" fontId="2" fillId="0" borderId="84" xfId="0" applyFont="1" applyBorder="1" applyAlignment="1">
      <alignment horizontal="center" vertical="center"/>
    </xf>
    <xf numFmtId="0" fontId="2" fillId="0" borderId="110" xfId="0" applyFont="1" applyBorder="1" applyAlignment="1">
      <alignment horizontal="center" vertical="center"/>
    </xf>
    <xf numFmtId="0" fontId="2" fillId="0" borderId="125" xfId="0" applyFont="1" applyBorder="1" applyAlignment="1">
      <alignment horizontal="center" vertical="center"/>
    </xf>
    <xf numFmtId="0" fontId="2" fillId="0" borderId="104" xfId="0" applyFont="1" applyBorder="1" applyAlignment="1">
      <alignment horizontal="center" vertical="center"/>
    </xf>
    <xf numFmtId="0" fontId="2" fillId="0" borderId="103" xfId="0" applyFont="1" applyBorder="1" applyAlignment="1">
      <alignment horizontal="right" vertical="center"/>
    </xf>
    <xf numFmtId="0" fontId="2" fillId="0" borderId="85" xfId="0" applyFont="1" applyBorder="1" applyAlignment="1">
      <alignment horizontal="right" vertical="center"/>
    </xf>
    <xf numFmtId="0" fontId="2" fillId="0" borderId="126" xfId="0" applyFont="1" applyBorder="1" applyAlignment="1">
      <alignment horizontal="center" vertical="center"/>
    </xf>
    <xf numFmtId="177" fontId="38" fillId="0" borderId="169" xfId="0" applyNumberFormat="1" applyFont="1" applyBorder="1" applyAlignment="1">
      <alignment horizontal="center" vertical="center"/>
    </xf>
    <xf numFmtId="177" fontId="38" fillId="0" borderId="170" xfId="0" applyNumberFormat="1" applyFont="1" applyBorder="1" applyAlignment="1">
      <alignment horizontal="center" vertical="center"/>
    </xf>
    <xf numFmtId="177" fontId="38" fillId="0" borderId="171" xfId="0" applyNumberFormat="1" applyFont="1" applyBorder="1" applyAlignment="1">
      <alignment horizontal="center" vertical="center"/>
    </xf>
    <xf numFmtId="0" fontId="2" fillId="0" borderId="130" xfId="0" applyFont="1" applyBorder="1" applyAlignment="1">
      <alignment horizontal="center" vertical="center"/>
    </xf>
    <xf numFmtId="0" fontId="2" fillId="0" borderId="65" xfId="0" applyFont="1" applyBorder="1" applyAlignment="1">
      <alignment horizontal="center" vertical="center"/>
    </xf>
    <xf numFmtId="176" fontId="34" fillId="0" borderId="130" xfId="0" applyNumberFormat="1" applyFont="1" applyBorder="1" applyAlignment="1">
      <alignment horizontal="right" vertical="center"/>
    </xf>
    <xf numFmtId="176" fontId="34" fillId="0" borderId="65" xfId="0" applyNumberFormat="1" applyFont="1" applyBorder="1" applyAlignment="1">
      <alignment horizontal="right" vertical="center"/>
    </xf>
    <xf numFmtId="176" fontId="34" fillId="0" borderId="167" xfId="0" applyNumberFormat="1" applyFont="1" applyBorder="1" applyAlignment="1">
      <alignment horizontal="right" vertical="center"/>
    </xf>
    <xf numFmtId="176" fontId="34" fillId="0" borderId="168" xfId="0" applyNumberFormat="1" applyFont="1" applyBorder="1" applyAlignment="1">
      <alignment horizontal="right" vertical="center"/>
    </xf>
    <xf numFmtId="3" fontId="34" fillId="0" borderId="130" xfId="0" applyNumberFormat="1" applyFont="1" applyBorder="1" applyAlignment="1">
      <alignment horizontal="right" vertical="center"/>
    </xf>
    <xf numFmtId="3" fontId="34" fillId="0" borderId="65" xfId="0" applyNumberFormat="1" applyFont="1" applyBorder="1" applyAlignment="1">
      <alignment horizontal="right" vertical="center"/>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17" xfId="0" applyFont="1" applyBorder="1" applyAlignment="1">
      <alignment horizontal="center" vertical="center"/>
    </xf>
    <xf numFmtId="176" fontId="38" fillId="0" borderId="115" xfId="0" applyNumberFormat="1" applyFont="1" applyBorder="1" applyAlignment="1">
      <alignment horizontal="right" vertical="center"/>
    </xf>
    <xf numFmtId="176" fontId="38" fillId="0" borderId="114" xfId="0" applyNumberFormat="1" applyFont="1" applyBorder="1" applyAlignment="1">
      <alignment horizontal="right" vertical="center"/>
    </xf>
    <xf numFmtId="0" fontId="37" fillId="0" borderId="65" xfId="0" applyFont="1" applyBorder="1" applyAlignment="1">
      <alignment horizontal="center" vertical="center"/>
    </xf>
    <xf numFmtId="0" fontId="37" fillId="0" borderId="131" xfId="0" applyFont="1" applyBorder="1" applyAlignment="1">
      <alignment horizontal="center" vertical="center"/>
    </xf>
    <xf numFmtId="176" fontId="34" fillId="0" borderId="154" xfId="0" applyNumberFormat="1" applyFont="1" applyBorder="1" applyAlignment="1">
      <alignment horizontal="right" vertical="center"/>
    </xf>
    <xf numFmtId="176" fontId="34" fillId="0" borderId="86" xfId="0" applyNumberFormat="1" applyFont="1" applyBorder="1" applyAlignment="1">
      <alignment horizontal="right" vertical="center"/>
    </xf>
    <xf numFmtId="0" fontId="2" fillId="0" borderId="154" xfId="0" applyFont="1" applyBorder="1" applyAlignment="1">
      <alignment horizontal="center" vertical="center" shrinkToFit="1"/>
    </xf>
    <xf numFmtId="0" fontId="2" fillId="0" borderId="86" xfId="0" applyFont="1" applyBorder="1" applyAlignment="1">
      <alignment horizontal="center" vertical="center" shrinkToFit="1"/>
    </xf>
    <xf numFmtId="176" fontId="34" fillId="0" borderId="163" xfId="0" applyNumberFormat="1" applyFont="1" applyBorder="1" applyAlignment="1">
      <alignment horizontal="right" vertical="center"/>
    </xf>
    <xf numFmtId="176" fontId="34" fillId="0" borderId="164" xfId="0" applyNumberFormat="1" applyFont="1" applyBorder="1" applyAlignment="1">
      <alignment horizontal="right" vertical="center"/>
    </xf>
    <xf numFmtId="0" fontId="2" fillId="0" borderId="146" xfId="0" applyFont="1" applyBorder="1" applyAlignment="1">
      <alignment horizontal="center" vertical="center" shrinkToFit="1"/>
    </xf>
    <xf numFmtId="0" fontId="2" fillId="0" borderId="16" xfId="0" applyFont="1" applyBorder="1" applyAlignment="1">
      <alignment horizontal="center" vertical="center" shrinkToFit="1"/>
    </xf>
    <xf numFmtId="176" fontId="34" fillId="0" borderId="165" xfId="0" applyNumberFormat="1" applyFont="1" applyBorder="1" applyAlignment="1">
      <alignment horizontal="right" vertical="center"/>
    </xf>
    <xf numFmtId="176" fontId="34" fillId="0" borderId="166" xfId="0" applyNumberFormat="1" applyFont="1" applyBorder="1" applyAlignment="1">
      <alignment horizontal="right" vertical="center"/>
    </xf>
    <xf numFmtId="176" fontId="34" fillId="0" borderId="162" xfId="0" applyNumberFormat="1" applyFont="1" applyBorder="1" applyAlignment="1">
      <alignment horizontal="right" vertical="center"/>
    </xf>
    <xf numFmtId="176" fontId="34" fillId="0" borderId="29" xfId="0" applyNumberFormat="1" applyFont="1" applyBorder="1" applyAlignment="1">
      <alignment horizontal="right" vertical="center"/>
    </xf>
    <xf numFmtId="38" fontId="34" fillId="0" borderId="150" xfId="1" applyFont="1" applyBorder="1" applyAlignment="1">
      <alignment horizontal="right" vertical="center"/>
    </xf>
    <xf numFmtId="38" fontId="34" fillId="0" borderId="11" xfId="1" applyFont="1" applyBorder="1" applyAlignment="1">
      <alignment horizontal="right" vertical="center"/>
    </xf>
    <xf numFmtId="3" fontId="34" fillId="0" borderId="11" xfId="0" applyNumberFormat="1" applyFont="1" applyBorder="1" applyAlignment="1">
      <alignment horizontal="right" vertical="center"/>
    </xf>
    <xf numFmtId="176" fontId="34" fillId="0" borderId="160" xfId="0" applyNumberFormat="1" applyFont="1" applyBorder="1" applyAlignment="1">
      <alignment horizontal="center" vertical="center"/>
    </xf>
    <xf numFmtId="176" fontId="34" fillId="0" borderId="161" xfId="0" applyNumberFormat="1" applyFont="1" applyBorder="1" applyAlignment="1">
      <alignment horizontal="center" vertical="center"/>
    </xf>
    <xf numFmtId="176" fontId="34" fillId="0" borderId="65" xfId="0" applyNumberFormat="1" applyFont="1" applyBorder="1" applyAlignment="1">
      <alignment horizontal="center" vertical="center"/>
    </xf>
    <xf numFmtId="0" fontId="34" fillId="0" borderId="65" xfId="0" applyFont="1" applyBorder="1" applyAlignment="1">
      <alignment horizontal="center" vertical="center"/>
    </xf>
    <xf numFmtId="0" fontId="34" fillId="0" borderId="131" xfId="0" applyFont="1" applyBorder="1" applyAlignment="1">
      <alignment horizontal="center" vertical="center"/>
    </xf>
    <xf numFmtId="0" fontId="37" fillId="0" borderId="0" xfId="0" applyFont="1" applyAlignment="1">
      <alignment horizontal="distributed" vertical="center"/>
    </xf>
    <xf numFmtId="0" fontId="2" fillId="0" borderId="128" xfId="0" applyFont="1" applyBorder="1" applyAlignment="1">
      <alignment horizontal="center" vertical="center"/>
    </xf>
    <xf numFmtId="0" fontId="2" fillId="0" borderId="73" xfId="0" applyFont="1" applyBorder="1" applyAlignment="1">
      <alignment horizontal="center" vertical="center"/>
    </xf>
    <xf numFmtId="0" fontId="2" fillId="0" borderId="129" xfId="0" applyFont="1" applyBorder="1" applyAlignment="1">
      <alignment horizontal="center" vertical="center"/>
    </xf>
    <xf numFmtId="176" fontId="34" fillId="0" borderId="105" xfId="0" applyNumberFormat="1" applyFont="1" applyBorder="1" applyAlignment="1">
      <alignment horizontal="center" vertical="center"/>
    </xf>
    <xf numFmtId="176" fontId="34" fillId="0" borderId="147" xfId="0" applyNumberFormat="1" applyFont="1" applyBorder="1" applyAlignment="1">
      <alignment horizontal="center" vertical="center"/>
    </xf>
    <xf numFmtId="176" fontId="34" fillId="0" borderId="146" xfId="0" applyNumberFormat="1" applyFont="1" applyBorder="1" applyAlignment="1">
      <alignment horizontal="center" vertical="center"/>
    </xf>
    <xf numFmtId="176" fontId="34" fillId="0" borderId="16" xfId="0" applyNumberFormat="1" applyFont="1" applyBorder="1" applyAlignment="1">
      <alignment horizontal="center" vertical="center"/>
    </xf>
    <xf numFmtId="176" fontId="34" fillId="0" borderId="158" xfId="0" applyNumberFormat="1" applyFont="1" applyBorder="1" applyAlignment="1">
      <alignment horizontal="center" vertical="center"/>
    </xf>
    <xf numFmtId="176" fontId="34" fillId="0" borderId="159" xfId="0" applyNumberFormat="1" applyFont="1" applyBorder="1" applyAlignment="1">
      <alignment horizontal="center" vertical="center"/>
    </xf>
    <xf numFmtId="176" fontId="34" fillId="0" borderId="154" xfId="0" applyNumberFormat="1" applyFont="1" applyBorder="1" applyAlignment="1">
      <alignment horizontal="center" vertical="center"/>
    </xf>
    <xf numFmtId="176" fontId="34" fillId="0" borderId="86" xfId="0" applyNumberFormat="1" applyFont="1" applyBorder="1" applyAlignment="1">
      <alignment horizontal="center" vertical="center"/>
    </xf>
    <xf numFmtId="176" fontId="34" fillId="0" borderId="157" xfId="0" applyNumberFormat="1" applyFont="1" applyBorder="1" applyAlignment="1">
      <alignment horizontal="center" vertical="center"/>
    </xf>
    <xf numFmtId="0" fontId="2" fillId="0" borderId="154" xfId="0" applyFont="1" applyBorder="1" applyAlignment="1">
      <alignment horizontal="center" vertical="center"/>
    </xf>
    <xf numFmtId="176" fontId="34" fillId="0" borderId="155" xfId="0" applyNumberFormat="1" applyFont="1" applyBorder="1" applyAlignment="1">
      <alignment horizontal="center" vertical="center"/>
    </xf>
    <xf numFmtId="176" fontId="34" fillId="0" borderId="103" xfId="0" applyNumberFormat="1" applyFont="1" applyBorder="1" applyAlignment="1">
      <alignment horizontal="center" vertical="center"/>
    </xf>
    <xf numFmtId="176" fontId="34" fillId="0" borderId="156" xfId="0" applyNumberFormat="1" applyFont="1" applyBorder="1" applyAlignment="1">
      <alignment horizontal="center" vertical="center"/>
    </xf>
    <xf numFmtId="49" fontId="2" fillId="0" borderId="154" xfId="0" applyNumberFormat="1" applyFont="1" applyBorder="1" applyAlignment="1">
      <alignment horizontal="center" vertical="center"/>
    </xf>
    <xf numFmtId="49" fontId="2" fillId="0" borderId="86" xfId="0" applyNumberFormat="1" applyFont="1" applyBorder="1" applyAlignment="1">
      <alignment horizontal="center" vertical="center"/>
    </xf>
    <xf numFmtId="0" fontId="34" fillId="0" borderId="148" xfId="0" applyFont="1" applyBorder="1" applyAlignment="1">
      <alignment horizontal="center" vertical="center"/>
    </xf>
    <xf numFmtId="0" fontId="34" fillId="0" borderId="149" xfId="0" applyFont="1" applyBorder="1" applyAlignment="1">
      <alignment horizontal="center" vertical="center"/>
    </xf>
    <xf numFmtId="49" fontId="2" fillId="0" borderId="150" xfId="0" applyNumberFormat="1" applyFont="1" applyBorder="1" applyAlignment="1">
      <alignment horizontal="center" vertical="center"/>
    </xf>
    <xf numFmtId="49" fontId="2" fillId="0" borderId="11" xfId="0" applyNumberFormat="1" applyFont="1" applyBorder="1" applyAlignment="1">
      <alignment horizontal="center" vertical="center"/>
    </xf>
    <xf numFmtId="176" fontId="34" fillId="0" borderId="150" xfId="0" applyNumberFormat="1" applyFont="1" applyBorder="1" applyAlignment="1">
      <alignment horizontal="center" vertical="center"/>
    </xf>
    <xf numFmtId="176" fontId="34" fillId="0" borderId="11" xfId="0" applyNumberFormat="1" applyFont="1" applyBorder="1" applyAlignment="1">
      <alignment horizontal="center" vertical="center"/>
    </xf>
    <xf numFmtId="176" fontId="34" fillId="0" borderId="151" xfId="0" applyNumberFormat="1" applyFont="1" applyBorder="1" applyAlignment="1">
      <alignment horizontal="center" vertical="center"/>
    </xf>
    <xf numFmtId="176" fontId="34" fillId="0" borderId="100" xfId="0" applyNumberFormat="1" applyFont="1" applyBorder="1" applyAlignment="1">
      <alignment horizontal="center" vertical="center"/>
    </xf>
    <xf numFmtId="176" fontId="34" fillId="0" borderId="152" xfId="0" applyNumberFormat="1" applyFont="1" applyBorder="1" applyAlignment="1">
      <alignment horizontal="center" vertical="center"/>
    </xf>
    <xf numFmtId="176" fontId="34" fillId="0" borderId="153" xfId="0" applyNumberFormat="1" applyFont="1" applyBorder="1" applyAlignment="1">
      <alignment horizontal="center" vertical="center"/>
    </xf>
    <xf numFmtId="49" fontId="2" fillId="0" borderId="144" xfId="0" applyNumberFormat="1" applyFont="1" applyBorder="1" applyAlignment="1">
      <alignment horizontal="center" vertical="center"/>
    </xf>
    <xf numFmtId="49" fontId="2" fillId="0" borderId="145" xfId="0" applyNumberFormat="1" applyFont="1" applyBorder="1" applyAlignment="1">
      <alignment horizontal="center" vertical="center"/>
    </xf>
    <xf numFmtId="0" fontId="2" fillId="0" borderId="146" xfId="0" applyFont="1" applyBorder="1" applyAlignment="1">
      <alignment horizontal="center" vertical="center"/>
    </xf>
    <xf numFmtId="176" fontId="34" fillId="0" borderId="127" xfId="0" applyNumberFormat="1" applyFont="1" applyBorder="1" applyAlignment="1">
      <alignment horizontal="center" vertical="center"/>
    </xf>
    <xf numFmtId="0" fontId="37" fillId="0" borderId="65" xfId="0" applyFont="1" applyBorder="1" applyAlignment="1">
      <alignment horizontal="distributed" vertical="center"/>
    </xf>
    <xf numFmtId="49" fontId="2" fillId="0" borderId="143" xfId="0" applyNumberFormat="1" applyFont="1" applyBorder="1" applyAlignment="1">
      <alignment horizontal="center" vertical="center"/>
    </xf>
    <xf numFmtId="0" fontId="34" fillId="0" borderId="86" xfId="0" applyFont="1" applyBorder="1" applyAlignment="1">
      <alignment horizontal="left" vertical="center"/>
    </xf>
    <xf numFmtId="0" fontId="3" fillId="0" borderId="0" xfId="0" applyFont="1" applyAlignment="1">
      <alignment horizontal="distributed" vertical="center"/>
    </xf>
    <xf numFmtId="49" fontId="34" fillId="0" borderId="0" xfId="0" applyNumberFormat="1" applyFont="1" applyAlignment="1">
      <alignment horizontal="center" vertical="center"/>
    </xf>
    <xf numFmtId="0" fontId="2" fillId="0" borderId="150" xfId="0" applyFont="1" applyBorder="1" applyAlignment="1">
      <alignment horizontal="center" vertical="center" shrinkToFit="1"/>
    </xf>
    <xf numFmtId="0" fontId="2" fillId="0" borderId="11" xfId="0" applyFont="1" applyBorder="1" applyAlignment="1">
      <alignment horizontal="center" vertical="center" shrinkToFit="1"/>
    </xf>
    <xf numFmtId="0" fontId="34" fillId="0" borderId="0" xfId="0" applyFont="1" applyAlignment="1">
      <alignment horizontal="left" vertical="center"/>
    </xf>
    <xf numFmtId="0" fontId="20" fillId="0" borderId="0" xfId="0" applyFont="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54" xfId="0" applyFont="1" applyBorder="1" applyAlignment="1">
      <alignment horizontal="center" vertical="center"/>
    </xf>
    <xf numFmtId="0" fontId="28" fillId="0" borderId="133" xfId="0" applyFont="1" applyBorder="1" applyAlignment="1">
      <alignment horizontal="center" vertical="center"/>
    </xf>
    <xf numFmtId="0" fontId="28" fillId="0" borderId="4" xfId="0" applyFont="1" applyBorder="1" applyAlignment="1">
      <alignment horizontal="center" vertical="center"/>
    </xf>
    <xf numFmtId="0" fontId="28" fillId="0" borderId="109" xfId="0" applyFont="1" applyBorder="1" applyAlignment="1">
      <alignment horizontal="center" vertical="center"/>
    </xf>
    <xf numFmtId="0" fontId="28" fillId="0" borderId="5"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25" fillId="0" borderId="28" xfId="0" applyFont="1" applyBorder="1" applyAlignment="1">
      <alignment horizontal="center" vertical="center"/>
    </xf>
    <xf numFmtId="0" fontId="25" fillId="0" borderId="51" xfId="0" applyFont="1" applyBorder="1" applyAlignment="1">
      <alignment horizontal="center" vertical="center"/>
    </xf>
    <xf numFmtId="0" fontId="15" fillId="0" borderId="107" xfId="0" applyFont="1" applyBorder="1" applyAlignment="1">
      <alignment horizontal="center"/>
    </xf>
    <xf numFmtId="0" fontId="15" fillId="0" borderId="108" xfId="0" applyFont="1" applyBorder="1" applyAlignment="1">
      <alignment horizontal="center"/>
    </xf>
    <xf numFmtId="0" fontId="15" fillId="0" borderId="134" xfId="0" applyFont="1" applyBorder="1" applyAlignment="1">
      <alignment horizontal="center"/>
    </xf>
    <xf numFmtId="0" fontId="20" fillId="0" borderId="118" xfId="0" applyFont="1" applyBorder="1" applyAlignment="1">
      <alignment horizontal="center" vertical="center"/>
    </xf>
    <xf numFmtId="0" fontId="20" fillId="0" borderId="135" xfId="0" applyFont="1" applyBorder="1" applyAlignment="1">
      <alignment horizontal="center" vertical="center"/>
    </xf>
    <xf numFmtId="0" fontId="15" fillId="0" borderId="78" xfId="0" applyFont="1" applyBorder="1" applyAlignment="1">
      <alignment horizontal="center" vertical="center"/>
    </xf>
    <xf numFmtId="0" fontId="27" fillId="0" borderId="136" xfId="0" applyFont="1" applyBorder="1" applyAlignment="1">
      <alignment horizontal="center" vertical="center"/>
    </xf>
    <xf numFmtId="0" fontId="27" fillId="0" borderId="112" xfId="0" applyFont="1" applyBorder="1" applyAlignment="1">
      <alignment horizontal="center" vertical="center"/>
    </xf>
    <xf numFmtId="0" fontId="15" fillId="0" borderId="58" xfId="0" applyFont="1" applyBorder="1" applyAlignment="1">
      <alignment horizontal="right" vertical="top"/>
    </xf>
    <xf numFmtId="0" fontId="15" fillId="0" borderId="56" xfId="0" applyFont="1" applyBorder="1" applyAlignment="1">
      <alignment horizontal="right" vertical="top"/>
    </xf>
    <xf numFmtId="0" fontId="15" fillId="0" borderId="56" xfId="0" applyFont="1" applyBorder="1" applyAlignment="1">
      <alignment horizontal="left" vertical="top"/>
    </xf>
    <xf numFmtId="0" fontId="15" fillId="0" borderId="57" xfId="0" applyFont="1" applyBorder="1" applyAlignment="1">
      <alignment horizontal="left" vertical="top"/>
    </xf>
    <xf numFmtId="0" fontId="15" fillId="0" borderId="29" xfId="0" applyFont="1" applyBorder="1" applyAlignment="1">
      <alignment horizontal="left"/>
    </xf>
    <xf numFmtId="0" fontId="15" fillId="0" borderId="30" xfId="0" applyFont="1" applyBorder="1" applyAlignment="1">
      <alignment horizontal="left"/>
    </xf>
    <xf numFmtId="0" fontId="10" fillId="0" borderId="101" xfId="0" applyFont="1" applyBorder="1" applyAlignment="1">
      <alignment horizontal="center" vertical="center"/>
    </xf>
    <xf numFmtId="0" fontId="10" fillId="0" borderId="104" xfId="0" applyFont="1" applyBorder="1" applyAlignment="1">
      <alignment horizontal="center" vertical="center"/>
    </xf>
    <xf numFmtId="0" fontId="15" fillId="0" borderId="31" xfId="0" applyFont="1" applyBorder="1" applyAlignment="1">
      <alignment horizontal="right"/>
    </xf>
    <xf numFmtId="0" fontId="15" fillId="0" borderId="29" xfId="0" applyFont="1" applyBorder="1" applyAlignment="1">
      <alignment horizontal="right"/>
    </xf>
    <xf numFmtId="0" fontId="27" fillId="0" borderId="14" xfId="0" applyFont="1" applyBorder="1" applyAlignment="1">
      <alignment horizontal="center" vertical="center"/>
    </xf>
    <xf numFmtId="0" fontId="27" fillId="0" borderId="119" xfId="0" applyFont="1" applyBorder="1" applyAlignment="1">
      <alignment horizontal="center" vertical="center"/>
    </xf>
    <xf numFmtId="0" fontId="15" fillId="0" borderId="37" xfId="0" applyFont="1" applyBorder="1" applyAlignment="1">
      <alignment horizontal="right"/>
    </xf>
    <xf numFmtId="0" fontId="15" fillId="0" borderId="0" xfId="0" applyFont="1" applyAlignment="1">
      <alignment horizontal="right"/>
    </xf>
    <xf numFmtId="0" fontId="15" fillId="0" borderId="0" xfId="0" applyFont="1" applyAlignment="1">
      <alignment horizontal="left"/>
    </xf>
    <xf numFmtId="0" fontId="15" fillId="0" borderId="36" xfId="0" applyFont="1" applyBorder="1" applyAlignment="1">
      <alignment horizontal="left"/>
    </xf>
    <xf numFmtId="0" fontId="10" fillId="0" borderId="12" xfId="0" applyFont="1" applyBorder="1" applyAlignment="1">
      <alignment horizontal="center" vertical="center"/>
    </xf>
    <xf numFmtId="0" fontId="10" fillId="0" borderId="102" xfId="0" applyFont="1" applyBorder="1" applyAlignment="1">
      <alignment horizontal="center" vertical="center"/>
    </xf>
    <xf numFmtId="0" fontId="15" fillId="0" borderId="37" xfId="0" applyFont="1" applyBorder="1" applyAlignment="1">
      <alignment horizontal="right" vertical="top"/>
    </xf>
    <xf numFmtId="0" fontId="15" fillId="0" borderId="0" xfId="0" applyFont="1" applyAlignment="1">
      <alignment horizontal="right" vertical="top"/>
    </xf>
    <xf numFmtId="0" fontId="15" fillId="0" borderId="0" xfId="0" applyFont="1" applyAlignment="1">
      <alignment horizontal="left" vertical="top"/>
    </xf>
    <xf numFmtId="0" fontId="15" fillId="0" borderId="36" xfId="0" applyFont="1" applyBorder="1" applyAlignment="1">
      <alignment horizontal="left" vertical="top"/>
    </xf>
    <xf numFmtId="0" fontId="15" fillId="0" borderId="24" xfId="0" applyFont="1" applyBorder="1" applyAlignment="1">
      <alignment horizontal="left"/>
    </xf>
    <xf numFmtId="0" fontId="15" fillId="0" borderId="60" xfId="0" applyFont="1" applyBorder="1" applyAlignment="1">
      <alignment horizontal="left"/>
    </xf>
    <xf numFmtId="0" fontId="15" fillId="0" borderId="61" xfId="0" applyFont="1" applyBorder="1" applyAlignment="1">
      <alignment horizontal="right"/>
    </xf>
    <xf numFmtId="0" fontId="15" fillId="0" borderId="24" xfId="0" applyFont="1" applyBorder="1" applyAlignment="1">
      <alignment horizontal="right"/>
    </xf>
    <xf numFmtId="0" fontId="27" fillId="0" borderId="137" xfId="0" applyFont="1" applyBorder="1" applyAlignment="1">
      <alignment horizontal="right"/>
    </xf>
    <xf numFmtId="0" fontId="27" fillId="0" borderId="111" xfId="0" applyFont="1" applyBorder="1" applyAlignment="1">
      <alignment horizontal="right"/>
    </xf>
    <xf numFmtId="0" fontId="15" fillId="0" borderId="78" xfId="0" applyFont="1" applyBorder="1" applyAlignment="1">
      <alignment horizontal="right" vertical="top"/>
    </xf>
    <xf numFmtId="0" fontId="15" fillId="0" borderId="26" xfId="0" applyFont="1" applyBorder="1" applyAlignment="1">
      <alignment horizontal="right" vertical="top"/>
    </xf>
    <xf numFmtId="0" fontId="27" fillId="0" borderId="85" xfId="0" applyFont="1" applyBorder="1" applyAlignment="1">
      <alignment horizontal="center" vertical="center"/>
    </xf>
    <xf numFmtId="0" fontId="27" fillId="0" borderId="61" xfId="0" applyFont="1" applyBorder="1" applyAlignment="1">
      <alignment horizontal="center" vertical="center"/>
    </xf>
    <xf numFmtId="0" fontId="15" fillId="0" borderId="26" xfId="0" applyFont="1" applyBorder="1" applyAlignment="1">
      <alignment horizontal="left" vertical="top"/>
    </xf>
    <xf numFmtId="0" fontId="15" fillId="0" borderId="77" xfId="0" applyFont="1" applyBorder="1" applyAlignment="1">
      <alignment horizontal="left" vertical="top"/>
    </xf>
    <xf numFmtId="0" fontId="10" fillId="0" borderId="90" xfId="0" applyFont="1" applyBorder="1" applyAlignment="1">
      <alignment horizontal="center" vertical="center"/>
    </xf>
    <xf numFmtId="0" fontId="27" fillId="0" borderId="137"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15" fillId="0" borderId="4" xfId="0" applyFont="1" applyBorder="1" applyAlignment="1">
      <alignment horizontal="center" vertical="center"/>
    </xf>
    <xf numFmtId="0" fontId="15" fillId="0" borderId="80" xfId="0" applyFont="1" applyBorder="1" applyAlignment="1">
      <alignment horizontal="center" vertical="center"/>
    </xf>
    <xf numFmtId="0" fontId="26" fillId="0" borderId="128" xfId="0" applyFont="1" applyBorder="1" applyAlignment="1">
      <alignment horizontal="center" vertical="center"/>
    </xf>
    <xf numFmtId="0" fontId="26" fillId="0" borderId="73" xfId="0" applyFont="1" applyBorder="1" applyAlignment="1">
      <alignment horizontal="center" vertical="center"/>
    </xf>
    <xf numFmtId="0" fontId="26" fillId="0" borderId="129" xfId="0" applyFont="1" applyBorder="1" applyAlignment="1">
      <alignment horizontal="center" vertical="center"/>
    </xf>
    <xf numFmtId="0" fontId="26" fillId="0" borderId="130" xfId="0" applyFont="1" applyBorder="1" applyAlignment="1">
      <alignment horizontal="center" vertical="center"/>
    </xf>
    <xf numFmtId="0" fontId="26" fillId="0" borderId="65" xfId="0" applyFont="1" applyBorder="1" applyAlignment="1">
      <alignment horizontal="center" vertical="center"/>
    </xf>
    <xf numFmtId="0" fontId="26" fillId="0" borderId="131"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27" fillId="0" borderId="29" xfId="0" applyFont="1" applyBorder="1" applyAlignment="1">
      <alignment horizontal="center" vertical="center"/>
    </xf>
    <xf numFmtId="0" fontId="27" fillId="0" borderId="54" xfId="0" applyFont="1" applyBorder="1" applyAlignment="1">
      <alignment horizontal="center" vertical="center"/>
    </xf>
    <xf numFmtId="0" fontId="27" fillId="0" borderId="56" xfId="0" applyFont="1" applyBorder="1" applyAlignment="1">
      <alignment horizontal="center" vertical="center"/>
    </xf>
    <xf numFmtId="0" fontId="27" fillId="0" borderId="59" xfId="0" applyFont="1" applyBorder="1" applyAlignment="1">
      <alignment horizontal="center" vertical="center"/>
    </xf>
    <xf numFmtId="0" fontId="26" fillId="0" borderId="29" xfId="0" applyFont="1" applyBorder="1" applyAlignment="1">
      <alignment horizontal="center" vertical="center" shrinkToFit="1"/>
    </xf>
    <xf numFmtId="0" fontId="26" fillId="0" borderId="0" xfId="0" applyFont="1" applyAlignment="1">
      <alignment horizontal="center" vertical="center" shrinkToFit="1"/>
    </xf>
    <xf numFmtId="0" fontId="15" fillId="0" borderId="42" xfId="0" applyFont="1" applyBorder="1" applyAlignment="1">
      <alignment horizontal="center" vertical="center"/>
    </xf>
    <xf numFmtId="0" fontId="15" fillId="0" borderId="60" xfId="0" applyFont="1" applyBorder="1" applyAlignment="1">
      <alignment horizontal="center" vertical="center"/>
    </xf>
    <xf numFmtId="0" fontId="27" fillId="0" borderId="24" xfId="0" applyFont="1" applyBorder="1" applyAlignment="1">
      <alignment horizontal="center" vertical="center"/>
    </xf>
    <xf numFmtId="0" fontId="27" fillId="0" borderId="138" xfId="0" applyFont="1" applyBorder="1" applyAlignment="1">
      <alignment horizontal="center" vertical="center"/>
    </xf>
    <xf numFmtId="0" fontId="31" fillId="0" borderId="128" xfId="0" applyFont="1" applyBorder="1" applyAlignment="1">
      <alignment horizontal="center" vertical="center"/>
    </xf>
    <xf numFmtId="0" fontId="31" fillId="0" borderId="73" xfId="0" applyFont="1" applyBorder="1" applyAlignment="1">
      <alignment horizontal="center" vertical="center"/>
    </xf>
    <xf numFmtId="0" fontId="31" fillId="0" borderId="129" xfId="0" applyFont="1" applyBorder="1" applyAlignment="1">
      <alignment horizontal="center" vertical="center"/>
    </xf>
    <xf numFmtId="0" fontId="31" fillId="0" borderId="130" xfId="0" applyFont="1" applyBorder="1" applyAlignment="1">
      <alignment horizontal="center" vertical="center"/>
    </xf>
    <xf numFmtId="0" fontId="31" fillId="0" borderId="65" xfId="0" applyFont="1" applyBorder="1" applyAlignment="1">
      <alignment horizontal="center" vertical="center"/>
    </xf>
    <xf numFmtId="0" fontId="31" fillId="0" borderId="131" xfId="0" applyFont="1" applyBorder="1" applyAlignment="1">
      <alignment horizontal="center" vertical="center"/>
    </xf>
    <xf numFmtId="0" fontId="2" fillId="0" borderId="0" xfId="0" applyFont="1" applyAlignment="1">
      <alignment horizontal="left"/>
    </xf>
    <xf numFmtId="0" fontId="26" fillId="0" borderId="141" xfId="0" applyFont="1" applyBorder="1" applyAlignment="1">
      <alignment horizontal="left" vertical="center"/>
    </xf>
    <xf numFmtId="0" fontId="26" fillId="0" borderId="142" xfId="0" applyFont="1" applyBorder="1" applyAlignment="1">
      <alignment horizontal="left" vertical="center"/>
    </xf>
    <xf numFmtId="0" fontId="2" fillId="0" borderId="142" xfId="0" applyFont="1" applyBorder="1" applyAlignment="1">
      <alignment horizontal="left"/>
    </xf>
    <xf numFmtId="0" fontId="15" fillId="0" borderId="64" xfId="0" applyFont="1" applyBorder="1" applyAlignment="1">
      <alignment horizontal="center" vertical="center"/>
    </xf>
    <xf numFmtId="0" fontId="15" fillId="0" borderId="66" xfId="0" applyFont="1" applyBorder="1" applyAlignment="1">
      <alignment horizontal="center" vertical="center"/>
    </xf>
    <xf numFmtId="0" fontId="27" fillId="0" borderId="65" xfId="0" applyFont="1" applyBorder="1" applyAlignment="1">
      <alignment horizontal="center" vertical="center"/>
    </xf>
    <xf numFmtId="0" fontId="27" fillId="0" borderId="139" xfId="0" applyFont="1" applyBorder="1" applyAlignment="1">
      <alignment horizontal="center" vertical="center"/>
    </xf>
    <xf numFmtId="0" fontId="15" fillId="0" borderId="51"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32" xfId="0" applyFont="1" applyBorder="1" applyAlignment="1">
      <alignment horizontal="center" vertical="center"/>
    </xf>
    <xf numFmtId="0" fontId="27" fillId="0" borderId="14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16</xdr:col>
      <xdr:colOff>209549</xdr:colOff>
      <xdr:row>18</xdr:row>
      <xdr:rowOff>114300</xdr:rowOff>
    </xdr:from>
    <xdr:to>
      <xdr:col>17</xdr:col>
      <xdr:colOff>76199</xdr:colOff>
      <xdr:row>18</xdr:row>
      <xdr:rowOff>238125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5943599" y="5667375"/>
          <a:ext cx="142875" cy="123825"/>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457200</xdr:colOff>
      <xdr:row>19</xdr:row>
      <xdr:rowOff>209550</xdr:rowOff>
    </xdr:from>
    <xdr:to>
      <xdr:col>22</xdr:col>
      <xdr:colOff>247650</xdr:colOff>
      <xdr:row>20</xdr:row>
      <xdr:rowOff>104775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162800" y="6076950"/>
          <a:ext cx="24765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457200</xdr:colOff>
      <xdr:row>17</xdr:row>
      <xdr:rowOff>209550</xdr:rowOff>
    </xdr:from>
    <xdr:to>
      <xdr:col>22</xdr:col>
      <xdr:colOff>247650</xdr:colOff>
      <xdr:row>18</xdr:row>
      <xdr:rowOff>104775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162800" y="5448300"/>
          <a:ext cx="247650"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561975</xdr:colOff>
      <xdr:row>25</xdr:row>
      <xdr:rowOff>114300</xdr:rowOff>
    </xdr:from>
    <xdr:to>
      <xdr:col>22</xdr:col>
      <xdr:colOff>133350</xdr:colOff>
      <xdr:row>26</xdr:row>
      <xdr:rowOff>123825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162800" y="7858125"/>
          <a:ext cx="13335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209550</xdr:colOff>
      <xdr:row>22</xdr:row>
      <xdr:rowOff>114300</xdr:rowOff>
    </xdr:from>
    <xdr:to>
      <xdr:col>17</xdr:col>
      <xdr:colOff>76200</xdr:colOff>
      <xdr:row>22</xdr:row>
      <xdr:rowOff>238125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943600" y="6924675"/>
          <a:ext cx="142875" cy="123825"/>
        </a:xfrm>
        <a:prstGeom prst="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171450</xdr:colOff>
          <xdr:row>1</xdr:row>
          <xdr:rowOff>47625</xdr:rowOff>
        </xdr:from>
        <xdr:to>
          <xdr:col>37</xdr:col>
          <xdr:colOff>266700</xdr:colOff>
          <xdr:row>1</xdr:row>
          <xdr:rowOff>266700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ja-JP" altLang="en-US" sz="1100" b="0" i="0" u="none" strike="noStrike" baseline="0">
                  <a:solidFill>
                    <a:srgbClr val="000080"/>
                  </a:solidFill>
                  <a:latin typeface="Meiryo UI"/>
                  <a:ea typeface="Meiryo UI"/>
                </a:rPr>
                <a:t>印刷設定</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9733;&#23376;&#12393;&#12418;&#39135;&#22530;&#20107;&#26989;\R5&#24180;&#24230;\R5&#24180;&#38291;&#38598;&#35336;&#31934;&#31639;&#38306;&#20418;&#19968;&#25324;&#12487;&#12540;&#12479;(&#31934;&#31639;&#22577;&#21578;&#12289;&#38936;&#21454;&#26360;&#12289;&#31934;&#31639;&#19968;&#35239;&#65289;.xlsm" TargetMode="External"/><Relationship Id="rId1" Type="http://schemas.openxmlformats.org/officeDocument/2006/relationships/externalLinkPath" Target="file:///X:\&#9733;&#23376;&#12393;&#12418;&#39135;&#22530;&#20107;&#26989;\R5&#24180;&#24230;\R5&#24180;&#38291;&#38598;&#35336;&#31934;&#31639;&#38306;&#20418;&#19968;&#25324;&#12487;&#12540;&#12479;(&#31934;&#31639;&#22577;&#21578;&#12289;&#38936;&#21454;&#26360;&#12289;&#31934;&#31639;&#19968;&#35239;&#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下半期まとめ"/>
      <sheetName val="精算データ"/>
      <sheetName val="上半期まとめ"/>
      <sheetName val="R2.3月別精算"/>
      <sheetName val="R2.3返還金領収書"/>
      <sheetName val="R2.3精算報告書"/>
      <sheetName val="R2.2月別精算"/>
      <sheetName val="R2.2返還金領収書"/>
      <sheetName val="R2.2精算報告書"/>
      <sheetName val="R5年度"/>
      <sheetName val="R2.1月別精算"/>
      <sheetName val="R2.1返還金領収書"/>
      <sheetName val="R2.1精算報告書"/>
      <sheetName val="R1.12月別精算"/>
      <sheetName val="R1.12返還金領収書"/>
      <sheetName val="R1.12精算報告書"/>
      <sheetName val="R1.11月別精算"/>
      <sheetName val="R1.11返還金領収書"/>
      <sheetName val="R1.11精算報告書"/>
      <sheetName val="R1.10月別精算"/>
      <sheetName val="R1.10返還金領収書"/>
      <sheetName val="R1.10精算報告書"/>
      <sheetName val="下半期データ"/>
      <sheetName val="R1.9月別精算"/>
      <sheetName val="R1.9返還金領収書"/>
      <sheetName val="R1.9精算報告書"/>
      <sheetName val="R1.8月別精算"/>
      <sheetName val="R1.8返還金領収書"/>
      <sheetName val="R1.8精算報告書 "/>
      <sheetName val="R1.7月別精算"/>
      <sheetName val="R1.7返還金領収書"/>
      <sheetName val="R1.7精算報告書"/>
      <sheetName val="R1.６月別精算"/>
      <sheetName val="R1.6返還金領収書"/>
      <sheetName val="R1.6精算報告書"/>
      <sheetName val="R1.5月別精算"/>
      <sheetName val="R1.5返還金領収書"/>
      <sheetName val="Ｒ1.5精算報告書"/>
      <sheetName val="H31.4月別精算"/>
      <sheetName val="H31.4返還金領収書"/>
      <sheetName val="H31.4精算報告書"/>
      <sheetName val="上半期データ"/>
      <sheetName val="R5年間集計精算関係一括データ(精算報告、領収書、精算一覧）"/>
    </sheetNames>
    <definedNames>
      <definedName name="ボタン5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
          <cell r="A2">
            <v>1</v>
          </cell>
          <cell r="B2" t="str">
            <v>馬場一丁目支部</v>
          </cell>
          <cell r="C2" t="str">
            <v/>
          </cell>
          <cell r="D2" t="str">
            <v/>
          </cell>
          <cell r="E2" t="str">
            <v/>
          </cell>
          <cell r="F2" t="str">
            <v/>
          </cell>
          <cell r="G2" t="str">
            <v/>
          </cell>
          <cell r="H2" t="str">
            <v/>
          </cell>
          <cell r="I2" t="str">
            <v/>
          </cell>
          <cell r="J2" t="str">
            <v/>
          </cell>
          <cell r="K2" t="str">
            <v/>
          </cell>
          <cell r="L2" t="str">
            <v/>
          </cell>
          <cell r="M2" t="str">
            <v/>
          </cell>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v>0</v>
          </cell>
          <cell r="AT2">
            <v>0</v>
          </cell>
          <cell r="AU2">
            <v>0</v>
          </cell>
          <cell r="AV2">
            <v>1</v>
          </cell>
          <cell r="AW2" t="str">
            <v>馬場一丁目支部</v>
          </cell>
          <cell r="AX2" t="e">
            <v>#REF!</v>
          </cell>
          <cell r="AY2" t="e">
            <v>#REF!</v>
          </cell>
          <cell r="AZ2" t="e">
            <v>#REF!</v>
          </cell>
          <cell r="BA2" t="e">
            <v>#REF!</v>
          </cell>
          <cell r="BB2" t="e">
            <v>#REF!</v>
          </cell>
          <cell r="BC2" t="e">
            <v>#REF!</v>
          </cell>
          <cell r="BD2" t="e">
            <v>#REF!</v>
          </cell>
          <cell r="BE2" t="e">
            <v>#REF!</v>
          </cell>
          <cell r="BF2" t="e">
            <v>#REF!</v>
          </cell>
          <cell r="BG2" t="e">
            <v>#REF!</v>
          </cell>
          <cell r="BH2" t="e">
            <v>#REF!</v>
          </cell>
          <cell r="BI2" t="e">
            <v>#REF!</v>
          </cell>
          <cell r="BJ2" t="e">
            <v>#REF!</v>
          </cell>
          <cell r="BK2" t="e">
            <v>#REF!</v>
          </cell>
          <cell r="BL2" t="e">
            <v>#REF!</v>
          </cell>
          <cell r="BM2" t="e">
            <v>#REF!</v>
          </cell>
          <cell r="BN2" t="e">
            <v>#REF!</v>
          </cell>
          <cell r="BO2" t="e">
            <v>#REF!</v>
          </cell>
          <cell r="BP2" t="e">
            <v>#REF!</v>
          </cell>
          <cell r="BQ2" t="e">
            <v>#REF!</v>
          </cell>
          <cell r="BR2" t="e">
            <v>#REF!</v>
          </cell>
          <cell r="BS2" t="e">
            <v>#REF!</v>
          </cell>
          <cell r="BT2" t="e">
            <v>#REF!</v>
          </cell>
          <cell r="BU2" t="e">
            <v>#REF!</v>
          </cell>
          <cell r="BV2" t="e">
            <v>#REF!</v>
          </cell>
          <cell r="BW2" t="e">
            <v>#REF!</v>
          </cell>
          <cell r="BX2" t="e">
            <v>#REF!</v>
          </cell>
          <cell r="BY2" t="e">
            <v>#REF!</v>
          </cell>
          <cell r="BZ2" t="e">
            <v>#REF!</v>
          </cell>
          <cell r="CA2" t="e">
            <v>#REF!</v>
          </cell>
          <cell r="CB2" t="e">
            <v>#REF!</v>
          </cell>
          <cell r="CC2" t="e">
            <v>#REF!</v>
          </cell>
          <cell r="CD2" t="e">
            <v>#REF!</v>
          </cell>
          <cell r="CE2" t="e">
            <v>#REF!</v>
          </cell>
          <cell r="CF2" t="e">
            <v>#REF!</v>
          </cell>
          <cell r="CG2" t="e">
            <v>#REF!</v>
          </cell>
          <cell r="CH2" t="e">
            <v>#REF!</v>
          </cell>
          <cell r="CI2" t="e">
            <v>#REF!</v>
          </cell>
          <cell r="CJ2" t="e">
            <v>#REF!</v>
          </cell>
          <cell r="CK2" t="e">
            <v>#REF!</v>
          </cell>
          <cell r="CL2" t="e">
            <v>#REF!</v>
          </cell>
          <cell r="CM2" t="e">
            <v>#REF!</v>
          </cell>
        </row>
        <row r="3">
          <cell r="A3">
            <v>2</v>
          </cell>
          <cell r="B3" t="str">
            <v>馬場二丁目支部</v>
          </cell>
          <cell r="C3" t="str">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cell r="AF3" t="str">
            <v/>
          </cell>
          <cell r="AG3" t="str">
            <v/>
          </cell>
          <cell r="AH3" t="str">
            <v/>
          </cell>
          <cell r="AI3" t="str">
            <v/>
          </cell>
          <cell r="AJ3" t="str">
            <v/>
          </cell>
          <cell r="AK3" t="str">
            <v/>
          </cell>
          <cell r="AL3" t="str">
            <v/>
          </cell>
          <cell r="AM3" t="str">
            <v/>
          </cell>
          <cell r="AN3" t="str">
            <v/>
          </cell>
          <cell r="AO3" t="str">
            <v/>
          </cell>
          <cell r="AP3" t="str">
            <v/>
          </cell>
          <cell r="AQ3" t="str">
            <v/>
          </cell>
          <cell r="AR3" t="str">
            <v/>
          </cell>
          <cell r="AS3">
            <v>0</v>
          </cell>
          <cell r="AT3">
            <v>0</v>
          </cell>
          <cell r="AU3">
            <v>0</v>
          </cell>
          <cell r="AV3">
            <v>2</v>
          </cell>
          <cell r="AW3" t="str">
            <v>馬場二丁目支部</v>
          </cell>
          <cell r="AX3" t="e">
            <v>#REF!</v>
          </cell>
          <cell r="AY3" t="e">
            <v>#REF!</v>
          </cell>
          <cell r="AZ3" t="e">
            <v>#REF!</v>
          </cell>
          <cell r="BA3" t="e">
            <v>#REF!</v>
          </cell>
          <cell r="BB3" t="e">
            <v>#REF!</v>
          </cell>
          <cell r="BC3" t="e">
            <v>#REF!</v>
          </cell>
          <cell r="BD3" t="e">
            <v>#REF!</v>
          </cell>
          <cell r="BE3" t="e">
            <v>#REF!</v>
          </cell>
          <cell r="BF3" t="e">
            <v>#REF!</v>
          </cell>
          <cell r="BG3" t="e">
            <v>#REF!</v>
          </cell>
          <cell r="BH3" t="e">
            <v>#REF!</v>
          </cell>
          <cell r="BI3" t="e">
            <v>#REF!</v>
          </cell>
          <cell r="BJ3" t="e">
            <v>#REF!</v>
          </cell>
          <cell r="BK3" t="e">
            <v>#REF!</v>
          </cell>
          <cell r="BL3" t="e">
            <v>#REF!</v>
          </cell>
          <cell r="BM3" t="e">
            <v>#REF!</v>
          </cell>
          <cell r="BN3" t="e">
            <v>#REF!</v>
          </cell>
          <cell r="BO3" t="e">
            <v>#REF!</v>
          </cell>
          <cell r="BP3" t="e">
            <v>#REF!</v>
          </cell>
          <cell r="BQ3" t="e">
            <v>#REF!</v>
          </cell>
          <cell r="BR3" t="e">
            <v>#REF!</v>
          </cell>
          <cell r="BS3" t="e">
            <v>#REF!</v>
          </cell>
          <cell r="BT3" t="e">
            <v>#REF!</v>
          </cell>
          <cell r="BU3" t="e">
            <v>#REF!</v>
          </cell>
          <cell r="BV3" t="e">
            <v>#REF!</v>
          </cell>
          <cell r="BW3" t="e">
            <v>#REF!</v>
          </cell>
          <cell r="BX3" t="e">
            <v>#REF!</v>
          </cell>
          <cell r="BY3" t="e">
            <v>#REF!</v>
          </cell>
          <cell r="BZ3" t="e">
            <v>#REF!</v>
          </cell>
          <cell r="CA3" t="e">
            <v>#REF!</v>
          </cell>
          <cell r="CB3" t="e">
            <v>#REF!</v>
          </cell>
          <cell r="CC3" t="e">
            <v>#REF!</v>
          </cell>
          <cell r="CD3" t="e">
            <v>#REF!</v>
          </cell>
          <cell r="CE3" t="e">
            <v>#REF!</v>
          </cell>
          <cell r="CF3" t="e">
            <v>#REF!</v>
          </cell>
          <cell r="CG3" t="e">
            <v>#REF!</v>
          </cell>
          <cell r="CH3" t="e">
            <v>#REF!</v>
          </cell>
          <cell r="CI3" t="e">
            <v>#REF!</v>
          </cell>
          <cell r="CJ3" t="e">
            <v>#REF!</v>
          </cell>
          <cell r="CK3" t="e">
            <v>#REF!</v>
          </cell>
          <cell r="CL3" t="e">
            <v>#REF!</v>
          </cell>
          <cell r="CM3" t="e">
            <v>#REF!</v>
          </cell>
        </row>
        <row r="4">
          <cell r="A4">
            <v>3</v>
          </cell>
          <cell r="B4" t="str">
            <v>馬場三丁目支部</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cell r="AF4" t="str">
            <v/>
          </cell>
          <cell r="AG4" t="str">
            <v/>
          </cell>
          <cell r="AH4" t="str">
            <v/>
          </cell>
          <cell r="AI4" t="str">
            <v/>
          </cell>
          <cell r="AJ4" t="str">
            <v/>
          </cell>
          <cell r="AK4" t="str">
            <v/>
          </cell>
          <cell r="AL4" t="str">
            <v/>
          </cell>
          <cell r="AM4" t="str">
            <v/>
          </cell>
          <cell r="AN4" t="str">
            <v/>
          </cell>
          <cell r="AO4" t="str">
            <v/>
          </cell>
          <cell r="AP4" t="str">
            <v/>
          </cell>
          <cell r="AQ4" t="str">
            <v/>
          </cell>
          <cell r="AR4" t="str">
            <v/>
          </cell>
          <cell r="AS4">
            <v>0</v>
          </cell>
          <cell r="AT4">
            <v>0</v>
          </cell>
          <cell r="AU4">
            <v>0</v>
          </cell>
          <cell r="AV4">
            <v>3</v>
          </cell>
          <cell r="AW4" t="str">
            <v>馬場三丁目支部</v>
          </cell>
          <cell r="AX4" t="e">
            <v>#REF!</v>
          </cell>
          <cell r="AY4" t="e">
            <v>#REF!</v>
          </cell>
          <cell r="AZ4" t="e">
            <v>#REF!</v>
          </cell>
          <cell r="BA4" t="e">
            <v>#REF!</v>
          </cell>
          <cell r="BB4" t="e">
            <v>#REF!</v>
          </cell>
          <cell r="BC4" t="e">
            <v>#REF!</v>
          </cell>
          <cell r="BD4" t="e">
            <v>#REF!</v>
          </cell>
          <cell r="BE4" t="e">
            <v>#REF!</v>
          </cell>
          <cell r="BF4" t="e">
            <v>#REF!</v>
          </cell>
          <cell r="BG4" t="e">
            <v>#REF!</v>
          </cell>
          <cell r="BH4" t="e">
            <v>#REF!</v>
          </cell>
          <cell r="BI4" t="e">
            <v>#REF!</v>
          </cell>
          <cell r="BJ4" t="e">
            <v>#REF!</v>
          </cell>
          <cell r="BK4" t="e">
            <v>#REF!</v>
          </cell>
          <cell r="BL4" t="e">
            <v>#REF!</v>
          </cell>
          <cell r="BM4" t="e">
            <v>#REF!</v>
          </cell>
          <cell r="BN4" t="e">
            <v>#REF!</v>
          </cell>
          <cell r="BO4" t="e">
            <v>#REF!</v>
          </cell>
          <cell r="BP4" t="e">
            <v>#REF!</v>
          </cell>
          <cell r="BQ4" t="e">
            <v>#REF!</v>
          </cell>
          <cell r="BR4" t="e">
            <v>#REF!</v>
          </cell>
          <cell r="BS4" t="e">
            <v>#REF!</v>
          </cell>
          <cell r="BT4" t="e">
            <v>#REF!</v>
          </cell>
          <cell r="BU4" t="e">
            <v>#REF!</v>
          </cell>
          <cell r="BV4" t="e">
            <v>#REF!</v>
          </cell>
          <cell r="BW4" t="e">
            <v>#REF!</v>
          </cell>
          <cell r="BX4" t="e">
            <v>#REF!</v>
          </cell>
          <cell r="BY4" t="e">
            <v>#REF!</v>
          </cell>
          <cell r="BZ4" t="e">
            <v>#REF!</v>
          </cell>
          <cell r="CA4" t="e">
            <v>#REF!</v>
          </cell>
          <cell r="CB4" t="e">
            <v>#REF!</v>
          </cell>
          <cell r="CC4" t="e">
            <v>#REF!</v>
          </cell>
          <cell r="CD4" t="e">
            <v>#REF!</v>
          </cell>
          <cell r="CE4" t="e">
            <v>#REF!</v>
          </cell>
          <cell r="CF4" t="e">
            <v>#REF!</v>
          </cell>
          <cell r="CG4" t="e">
            <v>#REF!</v>
          </cell>
          <cell r="CH4" t="e">
            <v>#REF!</v>
          </cell>
          <cell r="CI4" t="e">
            <v>#REF!</v>
          </cell>
          <cell r="CJ4" t="e">
            <v>#REF!</v>
          </cell>
          <cell r="CK4" t="e">
            <v>#REF!</v>
          </cell>
          <cell r="CL4" t="e">
            <v>#REF!</v>
          </cell>
          <cell r="CM4" t="e">
            <v>#REF!</v>
          </cell>
        </row>
        <row r="5">
          <cell r="A5">
            <v>4</v>
          </cell>
          <cell r="B5" t="str">
            <v>馬場四丁目支部</v>
          </cell>
          <cell r="C5" t="str">
            <v/>
          </cell>
          <cell r="D5" t="str">
            <v/>
          </cell>
          <cell r="E5" t="str">
            <v/>
          </cell>
          <cell r="F5" t="str">
            <v/>
          </cell>
          <cell r="G5" t="str">
            <v/>
          </cell>
          <cell r="H5" t="str">
            <v/>
          </cell>
          <cell r="I5" t="str">
            <v/>
          </cell>
          <cell r="J5" t="str">
            <v/>
          </cell>
          <cell r="K5" t="str">
            <v/>
          </cell>
          <cell r="L5" t="str">
            <v/>
          </cell>
          <cell r="M5" t="str">
            <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t="str">
            <v/>
          </cell>
          <cell r="AJ5" t="str">
            <v/>
          </cell>
          <cell r="AK5" t="str">
            <v/>
          </cell>
          <cell r="AL5" t="str">
            <v/>
          </cell>
          <cell r="AM5" t="str">
            <v/>
          </cell>
          <cell r="AN5" t="str">
            <v/>
          </cell>
          <cell r="AO5" t="str">
            <v/>
          </cell>
          <cell r="AP5" t="str">
            <v/>
          </cell>
          <cell r="AQ5" t="str">
            <v/>
          </cell>
          <cell r="AR5" t="str">
            <v/>
          </cell>
          <cell r="AS5">
            <v>0</v>
          </cell>
          <cell r="AT5">
            <v>0</v>
          </cell>
          <cell r="AU5">
            <v>0</v>
          </cell>
          <cell r="AV5">
            <v>4</v>
          </cell>
          <cell r="AW5" t="str">
            <v>馬場四丁目支部</v>
          </cell>
          <cell r="AX5" t="e">
            <v>#REF!</v>
          </cell>
          <cell r="AY5" t="e">
            <v>#REF!</v>
          </cell>
          <cell r="AZ5" t="e">
            <v>#REF!</v>
          </cell>
          <cell r="BA5" t="e">
            <v>#REF!</v>
          </cell>
          <cell r="BB5" t="e">
            <v>#REF!</v>
          </cell>
          <cell r="BC5" t="e">
            <v>#REF!</v>
          </cell>
          <cell r="BD5" t="e">
            <v>#REF!</v>
          </cell>
          <cell r="BE5" t="e">
            <v>#REF!</v>
          </cell>
          <cell r="BF5" t="e">
            <v>#REF!</v>
          </cell>
          <cell r="BG5" t="e">
            <v>#REF!</v>
          </cell>
          <cell r="BH5" t="e">
            <v>#REF!</v>
          </cell>
          <cell r="BI5" t="e">
            <v>#REF!</v>
          </cell>
          <cell r="BJ5" t="e">
            <v>#REF!</v>
          </cell>
          <cell r="BK5" t="e">
            <v>#REF!</v>
          </cell>
          <cell r="BL5" t="e">
            <v>#REF!</v>
          </cell>
          <cell r="BM5" t="e">
            <v>#REF!</v>
          </cell>
          <cell r="BN5" t="e">
            <v>#REF!</v>
          </cell>
          <cell r="BO5" t="e">
            <v>#REF!</v>
          </cell>
          <cell r="BP5" t="e">
            <v>#REF!</v>
          </cell>
          <cell r="BQ5" t="e">
            <v>#REF!</v>
          </cell>
          <cell r="BR5" t="e">
            <v>#REF!</v>
          </cell>
          <cell r="BS5" t="e">
            <v>#REF!</v>
          </cell>
          <cell r="BT5" t="e">
            <v>#REF!</v>
          </cell>
          <cell r="BU5" t="e">
            <v>#REF!</v>
          </cell>
          <cell r="BV5" t="e">
            <v>#REF!</v>
          </cell>
          <cell r="BW5" t="e">
            <v>#REF!</v>
          </cell>
          <cell r="BX5" t="e">
            <v>#REF!</v>
          </cell>
          <cell r="BY5" t="e">
            <v>#REF!</v>
          </cell>
          <cell r="BZ5" t="e">
            <v>#REF!</v>
          </cell>
          <cell r="CA5" t="e">
            <v>#REF!</v>
          </cell>
          <cell r="CB5" t="e">
            <v>#REF!</v>
          </cell>
          <cell r="CC5" t="e">
            <v>#REF!</v>
          </cell>
          <cell r="CD5" t="e">
            <v>#REF!</v>
          </cell>
          <cell r="CE5" t="e">
            <v>#REF!</v>
          </cell>
          <cell r="CF5" t="e">
            <v>#REF!</v>
          </cell>
          <cell r="CG5" t="e">
            <v>#REF!</v>
          </cell>
          <cell r="CH5" t="e">
            <v>#REF!</v>
          </cell>
          <cell r="CI5" t="e">
            <v>#REF!</v>
          </cell>
          <cell r="CJ5" t="e">
            <v>#REF!</v>
          </cell>
          <cell r="CK5" t="e">
            <v>#REF!</v>
          </cell>
          <cell r="CL5" t="e">
            <v>#REF!</v>
          </cell>
          <cell r="CM5" t="e">
            <v>#REF!</v>
          </cell>
        </row>
        <row r="6">
          <cell r="A6">
            <v>5</v>
          </cell>
          <cell r="B6" t="str">
            <v>新栄支部</v>
          </cell>
          <cell r="C6" t="str">
            <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cell r="AF6" t="str">
            <v/>
          </cell>
          <cell r="AG6" t="str">
            <v/>
          </cell>
          <cell r="AH6" t="str">
            <v/>
          </cell>
          <cell r="AI6" t="str">
            <v/>
          </cell>
          <cell r="AJ6" t="str">
            <v/>
          </cell>
          <cell r="AK6" t="str">
            <v/>
          </cell>
          <cell r="AL6" t="str">
            <v/>
          </cell>
          <cell r="AM6" t="str">
            <v/>
          </cell>
          <cell r="AN6" t="str">
            <v/>
          </cell>
          <cell r="AO6" t="str">
            <v/>
          </cell>
          <cell r="AP6" t="str">
            <v/>
          </cell>
          <cell r="AQ6" t="str">
            <v/>
          </cell>
          <cell r="AR6" t="str">
            <v/>
          </cell>
          <cell r="AS6">
            <v>0</v>
          </cell>
          <cell r="AT6">
            <v>0</v>
          </cell>
          <cell r="AU6">
            <v>0</v>
          </cell>
          <cell r="AV6">
            <v>5</v>
          </cell>
          <cell r="AW6" t="str">
            <v>新栄支部</v>
          </cell>
          <cell r="AX6" t="e">
            <v>#REF!</v>
          </cell>
          <cell r="AY6" t="e">
            <v>#REF!</v>
          </cell>
          <cell r="AZ6" t="e">
            <v>#REF!</v>
          </cell>
          <cell r="BA6" t="e">
            <v>#REF!</v>
          </cell>
          <cell r="BB6" t="e">
            <v>#REF!</v>
          </cell>
          <cell r="BC6" t="e">
            <v>#REF!</v>
          </cell>
          <cell r="BD6" t="e">
            <v>#REF!</v>
          </cell>
          <cell r="BE6" t="e">
            <v>#REF!</v>
          </cell>
          <cell r="BF6" t="e">
            <v>#REF!</v>
          </cell>
          <cell r="BG6" t="e">
            <v>#REF!</v>
          </cell>
          <cell r="BH6" t="e">
            <v>#REF!</v>
          </cell>
          <cell r="BI6" t="e">
            <v>#REF!</v>
          </cell>
          <cell r="BJ6" t="e">
            <v>#REF!</v>
          </cell>
          <cell r="BK6" t="e">
            <v>#REF!</v>
          </cell>
          <cell r="BL6" t="e">
            <v>#REF!</v>
          </cell>
          <cell r="BM6" t="e">
            <v>#REF!</v>
          </cell>
          <cell r="BN6" t="e">
            <v>#REF!</v>
          </cell>
          <cell r="BO6" t="e">
            <v>#REF!</v>
          </cell>
          <cell r="BP6" t="e">
            <v>#REF!</v>
          </cell>
          <cell r="BQ6" t="e">
            <v>#REF!</v>
          </cell>
          <cell r="BR6" t="e">
            <v>#REF!</v>
          </cell>
          <cell r="BS6" t="e">
            <v>#REF!</v>
          </cell>
          <cell r="BT6" t="e">
            <v>#REF!</v>
          </cell>
          <cell r="BU6" t="e">
            <v>#REF!</v>
          </cell>
          <cell r="BV6" t="e">
            <v>#REF!</v>
          </cell>
          <cell r="BW6" t="e">
            <v>#REF!</v>
          </cell>
          <cell r="BX6" t="e">
            <v>#REF!</v>
          </cell>
          <cell r="BY6" t="e">
            <v>#REF!</v>
          </cell>
          <cell r="BZ6" t="e">
            <v>#REF!</v>
          </cell>
          <cell r="CA6" t="e">
            <v>#REF!</v>
          </cell>
          <cell r="CB6" t="e">
            <v>#REF!</v>
          </cell>
          <cell r="CC6" t="e">
            <v>#REF!</v>
          </cell>
          <cell r="CD6" t="e">
            <v>#REF!</v>
          </cell>
          <cell r="CE6" t="e">
            <v>#REF!</v>
          </cell>
          <cell r="CF6" t="e">
            <v>#REF!</v>
          </cell>
          <cell r="CG6" t="e">
            <v>#REF!</v>
          </cell>
          <cell r="CH6" t="e">
            <v>#REF!</v>
          </cell>
          <cell r="CI6" t="e">
            <v>#REF!</v>
          </cell>
          <cell r="CJ6" t="e">
            <v>#REF!</v>
          </cell>
          <cell r="CK6" t="e">
            <v>#REF!</v>
          </cell>
          <cell r="CL6" t="e">
            <v>#REF!</v>
          </cell>
          <cell r="CM6" t="e">
            <v>#REF!</v>
          </cell>
        </row>
        <row r="7">
          <cell r="A7">
            <v>6</v>
          </cell>
          <cell r="B7" t="str">
            <v>栄三丁目支部</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cell r="AF7" t="str">
            <v/>
          </cell>
          <cell r="AG7" t="str">
            <v/>
          </cell>
          <cell r="AH7" t="str">
            <v/>
          </cell>
          <cell r="AI7" t="str">
            <v/>
          </cell>
          <cell r="AJ7" t="str">
            <v/>
          </cell>
          <cell r="AK7" t="str">
            <v/>
          </cell>
          <cell r="AL7" t="str">
            <v/>
          </cell>
          <cell r="AM7" t="str">
            <v/>
          </cell>
          <cell r="AN7" t="str">
            <v/>
          </cell>
          <cell r="AO7" t="str">
            <v/>
          </cell>
          <cell r="AP7" t="str">
            <v/>
          </cell>
          <cell r="AQ7" t="str">
            <v/>
          </cell>
          <cell r="AR7" t="str">
            <v/>
          </cell>
          <cell r="AS7">
            <v>0</v>
          </cell>
          <cell r="AT7" t="str">
            <v>富山　貞夫</v>
          </cell>
          <cell r="AU7" t="str">
            <v>冥賀　啓子</v>
          </cell>
          <cell r="AV7">
            <v>6</v>
          </cell>
          <cell r="AW7" t="str">
            <v>栄三丁目支部</v>
          </cell>
          <cell r="AX7" t="e">
            <v>#REF!</v>
          </cell>
          <cell r="AY7" t="e">
            <v>#REF!</v>
          </cell>
          <cell r="AZ7" t="e">
            <v>#REF!</v>
          </cell>
          <cell r="BA7" t="e">
            <v>#REF!</v>
          </cell>
          <cell r="BB7" t="e">
            <v>#REF!</v>
          </cell>
          <cell r="BC7" t="e">
            <v>#REF!</v>
          </cell>
          <cell r="BD7" t="e">
            <v>#REF!</v>
          </cell>
          <cell r="BE7" t="e">
            <v>#REF!</v>
          </cell>
          <cell r="BF7" t="e">
            <v>#REF!</v>
          </cell>
          <cell r="BG7" t="e">
            <v>#REF!</v>
          </cell>
          <cell r="BH7" t="e">
            <v>#REF!</v>
          </cell>
          <cell r="BI7" t="e">
            <v>#REF!</v>
          </cell>
          <cell r="BJ7" t="e">
            <v>#REF!</v>
          </cell>
          <cell r="BK7" t="e">
            <v>#REF!</v>
          </cell>
          <cell r="BL7" t="e">
            <v>#REF!</v>
          </cell>
          <cell r="BM7" t="e">
            <v>#REF!</v>
          </cell>
          <cell r="BN7" t="e">
            <v>#REF!</v>
          </cell>
          <cell r="BO7" t="e">
            <v>#REF!</v>
          </cell>
          <cell r="BP7" t="e">
            <v>#REF!</v>
          </cell>
          <cell r="BQ7" t="e">
            <v>#REF!</v>
          </cell>
          <cell r="BR7" t="e">
            <v>#REF!</v>
          </cell>
          <cell r="BS7" t="e">
            <v>#REF!</v>
          </cell>
          <cell r="BT7" t="e">
            <v>#REF!</v>
          </cell>
          <cell r="BU7" t="e">
            <v>#REF!</v>
          </cell>
          <cell r="BV7" t="e">
            <v>#REF!</v>
          </cell>
          <cell r="BW7" t="e">
            <v>#REF!</v>
          </cell>
          <cell r="BX7" t="e">
            <v>#REF!</v>
          </cell>
          <cell r="BY7" t="e">
            <v>#REF!</v>
          </cell>
          <cell r="BZ7" t="e">
            <v>#REF!</v>
          </cell>
          <cell r="CA7" t="e">
            <v>#REF!</v>
          </cell>
          <cell r="CB7" t="e">
            <v>#REF!</v>
          </cell>
          <cell r="CC7" t="e">
            <v>#REF!</v>
          </cell>
          <cell r="CD7" t="e">
            <v>#REF!</v>
          </cell>
          <cell r="CE7" t="e">
            <v>#REF!</v>
          </cell>
          <cell r="CF7" t="e">
            <v>#REF!</v>
          </cell>
          <cell r="CG7" t="e">
            <v>#REF!</v>
          </cell>
          <cell r="CH7" t="e">
            <v>#REF!</v>
          </cell>
          <cell r="CI7" t="e">
            <v>#REF!</v>
          </cell>
          <cell r="CJ7" t="e">
            <v>#REF!</v>
          </cell>
          <cell r="CK7" t="e">
            <v>#REF!</v>
          </cell>
          <cell r="CL7" t="e">
            <v>#REF!</v>
          </cell>
          <cell r="CM7" t="e">
            <v>#REF!</v>
          </cell>
        </row>
        <row r="8">
          <cell r="A8">
            <v>7</v>
          </cell>
          <cell r="B8" t="str">
            <v>栄五丁目支部</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cell r="AF8" t="str">
            <v/>
          </cell>
          <cell r="AG8" t="str">
            <v/>
          </cell>
          <cell r="AH8" t="str">
            <v/>
          </cell>
          <cell r="AI8" t="str">
            <v/>
          </cell>
          <cell r="AJ8" t="str">
            <v/>
          </cell>
          <cell r="AK8" t="str">
            <v/>
          </cell>
          <cell r="AL8" t="str">
            <v/>
          </cell>
          <cell r="AM8" t="str">
            <v/>
          </cell>
          <cell r="AN8" t="str">
            <v/>
          </cell>
          <cell r="AO8" t="str">
            <v/>
          </cell>
          <cell r="AP8" t="str">
            <v/>
          </cell>
          <cell r="AQ8" t="str">
            <v/>
          </cell>
          <cell r="AR8" t="str">
            <v/>
          </cell>
          <cell r="AS8">
            <v>0</v>
          </cell>
          <cell r="AT8" t="str">
            <v>並木　章</v>
          </cell>
          <cell r="AU8" t="str">
            <v>並木　章</v>
          </cell>
          <cell r="AV8">
            <v>7</v>
          </cell>
          <cell r="AW8" t="str">
            <v>栄五丁目支部</v>
          </cell>
          <cell r="AX8" t="e">
            <v>#REF!</v>
          </cell>
          <cell r="AY8" t="e">
            <v>#REF!</v>
          </cell>
          <cell r="AZ8" t="e">
            <v>#REF!</v>
          </cell>
          <cell r="BA8" t="e">
            <v>#REF!</v>
          </cell>
          <cell r="BB8" t="e">
            <v>#REF!</v>
          </cell>
          <cell r="BC8" t="e">
            <v>#REF!</v>
          </cell>
          <cell r="BD8" t="e">
            <v>#REF!</v>
          </cell>
          <cell r="BE8" t="e">
            <v>#REF!</v>
          </cell>
          <cell r="BF8" t="e">
            <v>#REF!</v>
          </cell>
          <cell r="BG8" t="e">
            <v>#REF!</v>
          </cell>
          <cell r="BH8" t="e">
            <v>#REF!</v>
          </cell>
          <cell r="BI8" t="e">
            <v>#REF!</v>
          </cell>
          <cell r="BJ8" t="e">
            <v>#REF!</v>
          </cell>
          <cell r="BK8" t="e">
            <v>#REF!</v>
          </cell>
          <cell r="BL8" t="e">
            <v>#REF!</v>
          </cell>
          <cell r="BM8" t="e">
            <v>#REF!</v>
          </cell>
          <cell r="BN8" t="e">
            <v>#REF!</v>
          </cell>
          <cell r="BO8" t="e">
            <v>#REF!</v>
          </cell>
          <cell r="BP8" t="e">
            <v>#REF!</v>
          </cell>
          <cell r="BQ8" t="e">
            <v>#REF!</v>
          </cell>
          <cell r="BR8" t="e">
            <v>#REF!</v>
          </cell>
          <cell r="BS8" t="e">
            <v>#REF!</v>
          </cell>
          <cell r="BT8" t="e">
            <v>#REF!</v>
          </cell>
          <cell r="BU8" t="e">
            <v>#REF!</v>
          </cell>
          <cell r="BV8" t="e">
            <v>#REF!</v>
          </cell>
          <cell r="BW8" t="e">
            <v>#REF!</v>
          </cell>
          <cell r="BX8" t="e">
            <v>#REF!</v>
          </cell>
          <cell r="BY8" t="e">
            <v>#REF!</v>
          </cell>
          <cell r="BZ8" t="e">
            <v>#REF!</v>
          </cell>
          <cell r="CA8" t="e">
            <v>#REF!</v>
          </cell>
          <cell r="CB8" t="e">
            <v>#REF!</v>
          </cell>
          <cell r="CC8" t="e">
            <v>#REF!</v>
          </cell>
          <cell r="CD8" t="e">
            <v>#REF!</v>
          </cell>
          <cell r="CE8" t="e">
            <v>#REF!</v>
          </cell>
          <cell r="CF8" t="e">
            <v>#REF!</v>
          </cell>
          <cell r="CG8" t="e">
            <v>#REF!</v>
          </cell>
          <cell r="CH8" t="e">
            <v>#REF!</v>
          </cell>
          <cell r="CI8" t="e">
            <v>#REF!</v>
          </cell>
          <cell r="CJ8" t="e">
            <v>#REF!</v>
          </cell>
          <cell r="CK8" t="e">
            <v>#REF!</v>
          </cell>
          <cell r="CL8" t="e">
            <v>#REF!</v>
          </cell>
          <cell r="CM8" t="e">
            <v>#REF!</v>
          </cell>
        </row>
        <row r="9">
          <cell r="A9">
            <v>8</v>
          </cell>
          <cell r="B9" t="str">
            <v>池田支部</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cell r="AF9" t="str">
            <v/>
          </cell>
          <cell r="AG9" t="str">
            <v/>
          </cell>
          <cell r="AH9" t="str">
            <v/>
          </cell>
          <cell r="AI9" t="str">
            <v/>
          </cell>
          <cell r="AJ9" t="str">
            <v/>
          </cell>
          <cell r="AK9" t="str">
            <v/>
          </cell>
          <cell r="AL9" t="str">
            <v/>
          </cell>
          <cell r="AM9" t="str">
            <v/>
          </cell>
          <cell r="AN9" t="str">
            <v/>
          </cell>
          <cell r="AO9" t="str">
            <v/>
          </cell>
          <cell r="AP9" t="str">
            <v/>
          </cell>
          <cell r="AQ9" t="str">
            <v/>
          </cell>
          <cell r="AR9" t="str">
            <v/>
          </cell>
          <cell r="AS9">
            <v>0</v>
          </cell>
          <cell r="AT9">
            <v>0</v>
          </cell>
          <cell r="AU9">
            <v>0</v>
          </cell>
          <cell r="AV9">
            <v>8</v>
          </cell>
          <cell r="AW9" t="str">
            <v>池田支部</v>
          </cell>
          <cell r="AX9" t="e">
            <v>#REF!</v>
          </cell>
          <cell r="AY9" t="e">
            <v>#REF!</v>
          </cell>
          <cell r="AZ9" t="e">
            <v>#REF!</v>
          </cell>
          <cell r="BA9" t="e">
            <v>#REF!</v>
          </cell>
          <cell r="BB9" t="e">
            <v>#REF!</v>
          </cell>
          <cell r="BC9" t="e">
            <v>#REF!</v>
          </cell>
          <cell r="BD9" t="e">
            <v>#REF!</v>
          </cell>
          <cell r="BE9" t="e">
            <v>#REF!</v>
          </cell>
          <cell r="BF9" t="e">
            <v>#REF!</v>
          </cell>
          <cell r="BG9" t="e">
            <v>#REF!</v>
          </cell>
          <cell r="BH9" t="e">
            <v>#REF!</v>
          </cell>
          <cell r="BI9" t="e">
            <v>#REF!</v>
          </cell>
          <cell r="BJ9" t="e">
            <v>#REF!</v>
          </cell>
          <cell r="BK9" t="e">
            <v>#REF!</v>
          </cell>
          <cell r="BL9" t="e">
            <v>#REF!</v>
          </cell>
          <cell r="BM9" t="e">
            <v>#REF!</v>
          </cell>
          <cell r="BN9" t="e">
            <v>#REF!</v>
          </cell>
          <cell r="BO9" t="e">
            <v>#REF!</v>
          </cell>
          <cell r="BP9" t="e">
            <v>#REF!</v>
          </cell>
          <cell r="BQ9" t="e">
            <v>#REF!</v>
          </cell>
          <cell r="BR9" t="e">
            <v>#REF!</v>
          </cell>
          <cell r="BS9" t="e">
            <v>#REF!</v>
          </cell>
          <cell r="BT9" t="e">
            <v>#REF!</v>
          </cell>
          <cell r="BU9" t="e">
            <v>#REF!</v>
          </cell>
          <cell r="BV9" t="e">
            <v>#REF!</v>
          </cell>
          <cell r="BW9" t="e">
            <v>#REF!</v>
          </cell>
          <cell r="BX9" t="e">
            <v>#REF!</v>
          </cell>
          <cell r="BY9" t="e">
            <v>#REF!</v>
          </cell>
          <cell r="BZ9" t="e">
            <v>#REF!</v>
          </cell>
          <cell r="CA9" t="e">
            <v>#REF!</v>
          </cell>
          <cell r="CB9" t="e">
            <v>#REF!</v>
          </cell>
          <cell r="CC9" t="e">
            <v>#REF!</v>
          </cell>
          <cell r="CD9" t="e">
            <v>#REF!</v>
          </cell>
          <cell r="CE9" t="e">
            <v>#REF!</v>
          </cell>
          <cell r="CF9" t="e">
            <v>#REF!</v>
          </cell>
          <cell r="CG9" t="e">
            <v>#REF!</v>
          </cell>
          <cell r="CH9" t="e">
            <v>#REF!</v>
          </cell>
          <cell r="CI9" t="e">
            <v>#REF!</v>
          </cell>
          <cell r="CJ9" t="e">
            <v>#REF!</v>
          </cell>
          <cell r="CK9" t="e">
            <v>#REF!</v>
          </cell>
          <cell r="CL9" t="e">
            <v>#REF!</v>
          </cell>
          <cell r="CM9" t="e">
            <v>#REF!</v>
          </cell>
        </row>
        <row r="10">
          <cell r="A10">
            <v>9</v>
          </cell>
          <cell r="B10" t="str">
            <v>片山支部</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v>0</v>
          </cell>
          <cell r="AT10">
            <v>0</v>
          </cell>
          <cell r="AU10">
            <v>0</v>
          </cell>
          <cell r="AV10">
            <v>9</v>
          </cell>
          <cell r="AW10" t="str">
            <v>片山支部</v>
          </cell>
          <cell r="AX10" t="e">
            <v>#REF!</v>
          </cell>
          <cell r="AY10" t="e">
            <v>#REF!</v>
          </cell>
          <cell r="AZ10" t="e">
            <v>#REF!</v>
          </cell>
          <cell r="BA10" t="e">
            <v>#REF!</v>
          </cell>
          <cell r="BB10" t="e">
            <v>#REF!</v>
          </cell>
          <cell r="BC10" t="e">
            <v>#REF!</v>
          </cell>
          <cell r="BD10" t="e">
            <v>#REF!</v>
          </cell>
          <cell r="BE10" t="e">
            <v>#REF!</v>
          </cell>
          <cell r="BF10" t="e">
            <v>#REF!</v>
          </cell>
          <cell r="BG10" t="e">
            <v>#REF!</v>
          </cell>
          <cell r="BH10" t="e">
            <v>#REF!</v>
          </cell>
          <cell r="BI10" t="e">
            <v>#REF!</v>
          </cell>
          <cell r="BJ10" t="e">
            <v>#REF!</v>
          </cell>
          <cell r="BK10" t="e">
            <v>#REF!</v>
          </cell>
          <cell r="BL10" t="e">
            <v>#REF!</v>
          </cell>
          <cell r="BM10" t="e">
            <v>#REF!</v>
          </cell>
          <cell r="BN10" t="e">
            <v>#REF!</v>
          </cell>
          <cell r="BO10" t="e">
            <v>#REF!</v>
          </cell>
          <cell r="BP10" t="e">
            <v>#REF!</v>
          </cell>
          <cell r="BQ10" t="e">
            <v>#REF!</v>
          </cell>
          <cell r="BR10" t="e">
            <v>#REF!</v>
          </cell>
          <cell r="BS10" t="e">
            <v>#REF!</v>
          </cell>
          <cell r="BT10" t="e">
            <v>#REF!</v>
          </cell>
          <cell r="BU10" t="e">
            <v>#REF!</v>
          </cell>
          <cell r="BV10" t="e">
            <v>#REF!</v>
          </cell>
          <cell r="BW10" t="e">
            <v>#REF!</v>
          </cell>
          <cell r="BX10" t="e">
            <v>#REF!</v>
          </cell>
          <cell r="BY10" t="e">
            <v>#REF!</v>
          </cell>
          <cell r="BZ10" t="e">
            <v>#REF!</v>
          </cell>
          <cell r="CA10" t="e">
            <v>#REF!</v>
          </cell>
          <cell r="CB10" t="e">
            <v>#REF!</v>
          </cell>
          <cell r="CC10" t="e">
            <v>#REF!</v>
          </cell>
          <cell r="CD10" t="e">
            <v>#REF!</v>
          </cell>
          <cell r="CE10" t="e">
            <v>#REF!</v>
          </cell>
          <cell r="CF10" t="e">
            <v>#REF!</v>
          </cell>
          <cell r="CG10" t="e">
            <v>#REF!</v>
          </cell>
          <cell r="CH10" t="e">
            <v>#REF!</v>
          </cell>
          <cell r="CI10" t="e">
            <v>#REF!</v>
          </cell>
          <cell r="CJ10" t="e">
            <v>#REF!</v>
          </cell>
          <cell r="CK10" t="e">
            <v>#REF!</v>
          </cell>
          <cell r="CL10" t="e">
            <v>#REF!</v>
          </cell>
          <cell r="CM10" t="e">
            <v>#REF!</v>
          </cell>
        </row>
        <row r="11">
          <cell r="A11">
            <v>10</v>
          </cell>
          <cell r="B11" t="str">
            <v>栗原一丁目支部</v>
          </cell>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v>0</v>
          </cell>
          <cell r="AT11">
            <v>0</v>
          </cell>
          <cell r="AU11">
            <v>0</v>
          </cell>
          <cell r="AV11">
            <v>10</v>
          </cell>
          <cell r="AW11" t="str">
            <v>栗原一丁目支部</v>
          </cell>
          <cell r="AX11" t="e">
            <v>#REF!</v>
          </cell>
          <cell r="AY11" t="e">
            <v>#REF!</v>
          </cell>
          <cell r="AZ11" t="e">
            <v>#REF!</v>
          </cell>
          <cell r="BA11" t="e">
            <v>#REF!</v>
          </cell>
          <cell r="BB11" t="e">
            <v>#REF!</v>
          </cell>
          <cell r="BC11" t="e">
            <v>#REF!</v>
          </cell>
          <cell r="BD11" t="e">
            <v>#REF!</v>
          </cell>
          <cell r="BE11" t="e">
            <v>#REF!</v>
          </cell>
          <cell r="BF11" t="e">
            <v>#REF!</v>
          </cell>
          <cell r="BG11" t="e">
            <v>#REF!</v>
          </cell>
          <cell r="BH11" t="e">
            <v>#REF!</v>
          </cell>
          <cell r="BI11" t="e">
            <v>#REF!</v>
          </cell>
          <cell r="BJ11" t="e">
            <v>#REF!</v>
          </cell>
          <cell r="BK11" t="e">
            <v>#REF!</v>
          </cell>
          <cell r="BL11" t="e">
            <v>#REF!</v>
          </cell>
          <cell r="BM11" t="e">
            <v>#REF!</v>
          </cell>
          <cell r="BN11" t="e">
            <v>#REF!</v>
          </cell>
          <cell r="BO11" t="e">
            <v>#REF!</v>
          </cell>
          <cell r="BP11" t="e">
            <v>#REF!</v>
          </cell>
          <cell r="BQ11" t="e">
            <v>#REF!</v>
          </cell>
          <cell r="BR11" t="e">
            <v>#REF!</v>
          </cell>
          <cell r="BS11" t="e">
            <v>#REF!</v>
          </cell>
          <cell r="BT11" t="e">
            <v>#REF!</v>
          </cell>
          <cell r="BU11" t="e">
            <v>#REF!</v>
          </cell>
          <cell r="BV11" t="e">
            <v>#REF!</v>
          </cell>
          <cell r="BW11" t="e">
            <v>#REF!</v>
          </cell>
          <cell r="BX11" t="e">
            <v>#REF!</v>
          </cell>
          <cell r="BY11" t="e">
            <v>#REF!</v>
          </cell>
          <cell r="BZ11" t="e">
            <v>#REF!</v>
          </cell>
          <cell r="CA11" t="e">
            <v>#REF!</v>
          </cell>
          <cell r="CB11" t="e">
            <v>#REF!</v>
          </cell>
          <cell r="CC11" t="e">
            <v>#REF!</v>
          </cell>
          <cell r="CD11" t="e">
            <v>#REF!</v>
          </cell>
          <cell r="CE11" t="e">
            <v>#REF!</v>
          </cell>
          <cell r="CF11" t="e">
            <v>#REF!</v>
          </cell>
          <cell r="CG11" t="e">
            <v>#REF!</v>
          </cell>
          <cell r="CH11" t="e">
            <v>#REF!</v>
          </cell>
          <cell r="CI11" t="e">
            <v>#REF!</v>
          </cell>
          <cell r="CJ11" t="e">
            <v>#REF!</v>
          </cell>
          <cell r="CK11" t="e">
            <v>#REF!</v>
          </cell>
          <cell r="CL11" t="e">
            <v>#REF!</v>
          </cell>
          <cell r="CM11" t="e">
            <v>#REF!</v>
          </cell>
        </row>
        <row r="12">
          <cell r="A12">
            <v>11</v>
          </cell>
          <cell r="B12" t="str">
            <v>栗原二丁目支部</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cell r="AF12" t="str">
            <v/>
          </cell>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v>0</v>
          </cell>
          <cell r="AT12">
            <v>0</v>
          </cell>
          <cell r="AU12">
            <v>0</v>
          </cell>
          <cell r="AV12">
            <v>11</v>
          </cell>
          <cell r="AW12" t="str">
            <v>栗原二丁目支部</v>
          </cell>
          <cell r="AX12" t="e">
            <v>#REF!</v>
          </cell>
          <cell r="AY12" t="e">
            <v>#REF!</v>
          </cell>
          <cell r="AZ12" t="e">
            <v>#REF!</v>
          </cell>
          <cell r="BA12" t="e">
            <v>#REF!</v>
          </cell>
          <cell r="BB12" t="e">
            <v>#REF!</v>
          </cell>
          <cell r="BC12" t="e">
            <v>#REF!</v>
          </cell>
          <cell r="BD12" t="e">
            <v>#REF!</v>
          </cell>
          <cell r="BE12" t="e">
            <v>#REF!</v>
          </cell>
          <cell r="BF12" t="e">
            <v>#REF!</v>
          </cell>
          <cell r="BG12" t="e">
            <v>#REF!</v>
          </cell>
          <cell r="BH12" t="e">
            <v>#REF!</v>
          </cell>
          <cell r="BI12" t="e">
            <v>#REF!</v>
          </cell>
          <cell r="BJ12" t="e">
            <v>#REF!</v>
          </cell>
          <cell r="BK12" t="e">
            <v>#REF!</v>
          </cell>
          <cell r="BL12" t="e">
            <v>#REF!</v>
          </cell>
          <cell r="BM12" t="e">
            <v>#REF!</v>
          </cell>
          <cell r="BN12" t="e">
            <v>#REF!</v>
          </cell>
          <cell r="BO12" t="e">
            <v>#REF!</v>
          </cell>
          <cell r="BP12" t="e">
            <v>#REF!</v>
          </cell>
          <cell r="BQ12" t="e">
            <v>#REF!</v>
          </cell>
          <cell r="BR12" t="e">
            <v>#REF!</v>
          </cell>
          <cell r="BS12" t="e">
            <v>#REF!</v>
          </cell>
          <cell r="BT12" t="e">
            <v>#REF!</v>
          </cell>
          <cell r="BU12" t="e">
            <v>#REF!</v>
          </cell>
          <cell r="BV12" t="e">
            <v>#REF!</v>
          </cell>
          <cell r="BW12" t="e">
            <v>#REF!</v>
          </cell>
          <cell r="BX12" t="e">
            <v>#REF!</v>
          </cell>
          <cell r="BY12" t="e">
            <v>#REF!</v>
          </cell>
          <cell r="BZ12" t="e">
            <v>#REF!</v>
          </cell>
          <cell r="CA12" t="e">
            <v>#REF!</v>
          </cell>
          <cell r="CB12" t="e">
            <v>#REF!</v>
          </cell>
          <cell r="CC12" t="e">
            <v>#REF!</v>
          </cell>
          <cell r="CD12" t="e">
            <v>#REF!</v>
          </cell>
          <cell r="CE12" t="e">
            <v>#REF!</v>
          </cell>
          <cell r="CF12" t="e">
            <v>#REF!</v>
          </cell>
          <cell r="CG12" t="e">
            <v>#REF!</v>
          </cell>
          <cell r="CH12" t="e">
            <v>#REF!</v>
          </cell>
          <cell r="CI12" t="e">
            <v>#REF!</v>
          </cell>
          <cell r="CJ12" t="e">
            <v>#REF!</v>
          </cell>
          <cell r="CK12" t="e">
            <v>#REF!</v>
          </cell>
          <cell r="CL12" t="e">
            <v>#REF!</v>
          </cell>
          <cell r="CM12" t="e">
            <v>#REF!</v>
          </cell>
        </row>
        <row r="13">
          <cell r="A13">
            <v>12</v>
          </cell>
          <cell r="B13" t="str">
            <v>栗原三丁目支部</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v>0</v>
          </cell>
          <cell r="AT13">
            <v>0</v>
          </cell>
          <cell r="AU13">
            <v>0</v>
          </cell>
          <cell r="AV13">
            <v>12</v>
          </cell>
          <cell r="AW13" t="str">
            <v>栗原三丁目支部</v>
          </cell>
          <cell r="AX13" t="e">
            <v>#REF!</v>
          </cell>
          <cell r="AY13" t="e">
            <v>#REF!</v>
          </cell>
          <cell r="AZ13" t="e">
            <v>#REF!</v>
          </cell>
          <cell r="BA13" t="e">
            <v>#REF!</v>
          </cell>
          <cell r="BB13" t="e">
            <v>#REF!</v>
          </cell>
          <cell r="BC13" t="e">
            <v>#REF!</v>
          </cell>
          <cell r="BD13" t="e">
            <v>#REF!</v>
          </cell>
          <cell r="BE13" t="e">
            <v>#REF!</v>
          </cell>
          <cell r="BF13" t="e">
            <v>#REF!</v>
          </cell>
          <cell r="BG13" t="e">
            <v>#REF!</v>
          </cell>
          <cell r="BH13" t="e">
            <v>#REF!</v>
          </cell>
          <cell r="BI13" t="e">
            <v>#REF!</v>
          </cell>
          <cell r="BJ13" t="e">
            <v>#REF!</v>
          </cell>
          <cell r="BK13" t="e">
            <v>#REF!</v>
          </cell>
          <cell r="BL13" t="e">
            <v>#REF!</v>
          </cell>
          <cell r="BM13" t="e">
            <v>#REF!</v>
          </cell>
          <cell r="BN13" t="e">
            <v>#REF!</v>
          </cell>
          <cell r="BO13" t="e">
            <v>#REF!</v>
          </cell>
          <cell r="BP13" t="e">
            <v>#REF!</v>
          </cell>
          <cell r="BQ13" t="e">
            <v>#REF!</v>
          </cell>
          <cell r="BR13" t="e">
            <v>#REF!</v>
          </cell>
          <cell r="BS13" t="e">
            <v>#REF!</v>
          </cell>
          <cell r="BT13" t="e">
            <v>#REF!</v>
          </cell>
          <cell r="BU13" t="e">
            <v>#REF!</v>
          </cell>
          <cell r="BV13" t="e">
            <v>#REF!</v>
          </cell>
          <cell r="BW13" t="e">
            <v>#REF!</v>
          </cell>
          <cell r="BX13" t="e">
            <v>#REF!</v>
          </cell>
          <cell r="BY13" t="e">
            <v>#REF!</v>
          </cell>
          <cell r="BZ13" t="e">
            <v>#REF!</v>
          </cell>
          <cell r="CA13" t="e">
            <v>#REF!</v>
          </cell>
          <cell r="CB13" t="e">
            <v>#REF!</v>
          </cell>
          <cell r="CC13" t="e">
            <v>#REF!</v>
          </cell>
          <cell r="CD13" t="e">
            <v>#REF!</v>
          </cell>
          <cell r="CE13" t="e">
            <v>#REF!</v>
          </cell>
          <cell r="CF13" t="e">
            <v>#REF!</v>
          </cell>
          <cell r="CG13" t="e">
            <v>#REF!</v>
          </cell>
          <cell r="CH13" t="e">
            <v>#REF!</v>
          </cell>
          <cell r="CI13" t="e">
            <v>#REF!</v>
          </cell>
          <cell r="CJ13" t="e">
            <v>#REF!</v>
          </cell>
          <cell r="CK13" t="e">
            <v>#REF!</v>
          </cell>
          <cell r="CL13" t="e">
            <v>#REF!</v>
          </cell>
          <cell r="CM13" t="e">
            <v>#REF!</v>
          </cell>
        </row>
        <row r="14">
          <cell r="A14">
            <v>13</v>
          </cell>
          <cell r="B14" t="str">
            <v>栗原四丁目支部</v>
          </cell>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cell r="AF14" t="str">
            <v/>
          </cell>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v>0</v>
          </cell>
          <cell r="AT14">
            <v>0</v>
          </cell>
          <cell r="AU14">
            <v>0</v>
          </cell>
          <cell r="AV14">
            <v>13</v>
          </cell>
          <cell r="AW14" t="str">
            <v>栗原四丁目支部</v>
          </cell>
          <cell r="AX14" t="e">
            <v>#REF!</v>
          </cell>
          <cell r="AY14" t="e">
            <v>#REF!</v>
          </cell>
          <cell r="AZ14" t="e">
            <v>#REF!</v>
          </cell>
          <cell r="BA14" t="e">
            <v>#REF!</v>
          </cell>
          <cell r="BB14" t="e">
            <v>#REF!</v>
          </cell>
          <cell r="BC14" t="e">
            <v>#REF!</v>
          </cell>
          <cell r="BD14" t="e">
            <v>#REF!</v>
          </cell>
          <cell r="BE14" t="e">
            <v>#REF!</v>
          </cell>
          <cell r="BF14" t="e">
            <v>#REF!</v>
          </cell>
          <cell r="BG14" t="e">
            <v>#REF!</v>
          </cell>
          <cell r="BH14" t="e">
            <v>#REF!</v>
          </cell>
          <cell r="BI14" t="e">
            <v>#REF!</v>
          </cell>
          <cell r="BJ14" t="e">
            <v>#REF!</v>
          </cell>
          <cell r="BK14" t="e">
            <v>#REF!</v>
          </cell>
          <cell r="BL14" t="e">
            <v>#REF!</v>
          </cell>
          <cell r="BM14" t="e">
            <v>#REF!</v>
          </cell>
          <cell r="BN14" t="e">
            <v>#REF!</v>
          </cell>
          <cell r="BO14" t="e">
            <v>#REF!</v>
          </cell>
          <cell r="BP14" t="e">
            <v>#REF!</v>
          </cell>
          <cell r="BQ14" t="e">
            <v>#REF!</v>
          </cell>
          <cell r="BR14" t="e">
            <v>#REF!</v>
          </cell>
          <cell r="BS14" t="e">
            <v>#REF!</v>
          </cell>
          <cell r="BT14" t="e">
            <v>#REF!</v>
          </cell>
          <cell r="BU14" t="e">
            <v>#REF!</v>
          </cell>
          <cell r="BV14" t="e">
            <v>#REF!</v>
          </cell>
          <cell r="BW14" t="e">
            <v>#REF!</v>
          </cell>
          <cell r="BX14" t="e">
            <v>#REF!</v>
          </cell>
          <cell r="BY14" t="e">
            <v>#REF!</v>
          </cell>
          <cell r="BZ14" t="e">
            <v>#REF!</v>
          </cell>
          <cell r="CA14" t="e">
            <v>#REF!</v>
          </cell>
          <cell r="CB14" t="e">
            <v>#REF!</v>
          </cell>
          <cell r="CC14" t="e">
            <v>#REF!</v>
          </cell>
          <cell r="CD14" t="e">
            <v>#REF!</v>
          </cell>
          <cell r="CE14" t="e">
            <v>#REF!</v>
          </cell>
          <cell r="CF14" t="e">
            <v>#REF!</v>
          </cell>
          <cell r="CG14" t="e">
            <v>#REF!</v>
          </cell>
          <cell r="CH14" t="e">
            <v>#REF!</v>
          </cell>
          <cell r="CI14" t="e">
            <v>#REF!</v>
          </cell>
          <cell r="CJ14" t="e">
            <v>#REF!</v>
          </cell>
          <cell r="CK14" t="e">
            <v>#REF!</v>
          </cell>
          <cell r="CL14" t="e">
            <v>#REF!</v>
          </cell>
          <cell r="CM14" t="e">
            <v>#REF!</v>
          </cell>
        </row>
        <row r="15">
          <cell r="A15">
            <v>14</v>
          </cell>
          <cell r="B15" t="str">
            <v>栗原五丁目支部</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
          </cell>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v>0</v>
          </cell>
          <cell r="AT15">
            <v>0</v>
          </cell>
          <cell r="AU15">
            <v>0</v>
          </cell>
          <cell r="AV15">
            <v>14</v>
          </cell>
          <cell r="AW15" t="str">
            <v>栗原五丁目支部</v>
          </cell>
          <cell r="AX15" t="e">
            <v>#REF!</v>
          </cell>
          <cell r="AY15" t="e">
            <v>#REF!</v>
          </cell>
          <cell r="AZ15" t="e">
            <v>#REF!</v>
          </cell>
          <cell r="BA15" t="e">
            <v>#REF!</v>
          </cell>
          <cell r="BB15" t="e">
            <v>#REF!</v>
          </cell>
          <cell r="BC15" t="e">
            <v>#REF!</v>
          </cell>
          <cell r="BD15" t="e">
            <v>#REF!</v>
          </cell>
          <cell r="BE15" t="e">
            <v>#REF!</v>
          </cell>
          <cell r="BF15" t="e">
            <v>#REF!</v>
          </cell>
          <cell r="BG15" t="e">
            <v>#REF!</v>
          </cell>
          <cell r="BH15" t="e">
            <v>#REF!</v>
          </cell>
          <cell r="BI15" t="e">
            <v>#REF!</v>
          </cell>
          <cell r="BJ15" t="e">
            <v>#REF!</v>
          </cell>
          <cell r="BK15" t="e">
            <v>#REF!</v>
          </cell>
          <cell r="BL15" t="e">
            <v>#REF!</v>
          </cell>
          <cell r="BM15" t="e">
            <v>#REF!</v>
          </cell>
          <cell r="BN15" t="e">
            <v>#REF!</v>
          </cell>
          <cell r="BO15" t="e">
            <v>#REF!</v>
          </cell>
          <cell r="BP15" t="e">
            <v>#REF!</v>
          </cell>
          <cell r="BQ15" t="e">
            <v>#REF!</v>
          </cell>
          <cell r="BR15" t="e">
            <v>#REF!</v>
          </cell>
          <cell r="BS15" t="e">
            <v>#REF!</v>
          </cell>
          <cell r="BT15" t="e">
            <v>#REF!</v>
          </cell>
          <cell r="BU15" t="e">
            <v>#REF!</v>
          </cell>
          <cell r="BV15" t="e">
            <v>#REF!</v>
          </cell>
          <cell r="BW15" t="e">
            <v>#REF!</v>
          </cell>
          <cell r="BX15" t="e">
            <v>#REF!</v>
          </cell>
          <cell r="BY15" t="e">
            <v>#REF!</v>
          </cell>
          <cell r="BZ15" t="e">
            <v>#REF!</v>
          </cell>
          <cell r="CA15" t="e">
            <v>#REF!</v>
          </cell>
          <cell r="CB15" t="e">
            <v>#REF!</v>
          </cell>
          <cell r="CC15" t="e">
            <v>#REF!</v>
          </cell>
          <cell r="CD15" t="e">
            <v>#REF!</v>
          </cell>
          <cell r="CE15" t="e">
            <v>#REF!</v>
          </cell>
          <cell r="CF15" t="e">
            <v>#REF!</v>
          </cell>
          <cell r="CG15" t="e">
            <v>#REF!</v>
          </cell>
          <cell r="CH15" t="e">
            <v>#REF!</v>
          </cell>
          <cell r="CI15" t="e">
            <v>#REF!</v>
          </cell>
          <cell r="CJ15" t="e">
            <v>#REF!</v>
          </cell>
          <cell r="CK15" t="e">
            <v>#REF!</v>
          </cell>
          <cell r="CL15" t="e">
            <v>#REF!</v>
          </cell>
          <cell r="CM15" t="e">
            <v>#REF!</v>
          </cell>
        </row>
        <row r="16">
          <cell r="A16">
            <v>15</v>
          </cell>
          <cell r="B16" t="str">
            <v>栗原六丁目支部</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v>0</v>
          </cell>
          <cell r="AT16">
            <v>0</v>
          </cell>
          <cell r="AU16">
            <v>0</v>
          </cell>
          <cell r="AV16">
            <v>15</v>
          </cell>
          <cell r="AW16" t="str">
            <v>栗原六丁目支部</v>
          </cell>
          <cell r="AX16" t="e">
            <v>#REF!</v>
          </cell>
          <cell r="AY16" t="e">
            <v>#REF!</v>
          </cell>
          <cell r="AZ16" t="e">
            <v>#REF!</v>
          </cell>
          <cell r="BA16" t="e">
            <v>#REF!</v>
          </cell>
          <cell r="BB16" t="e">
            <v>#REF!</v>
          </cell>
          <cell r="BC16" t="e">
            <v>#REF!</v>
          </cell>
          <cell r="BD16" t="e">
            <v>#REF!</v>
          </cell>
          <cell r="BE16" t="e">
            <v>#REF!</v>
          </cell>
          <cell r="BF16" t="e">
            <v>#REF!</v>
          </cell>
          <cell r="BG16" t="e">
            <v>#REF!</v>
          </cell>
          <cell r="BH16" t="e">
            <v>#REF!</v>
          </cell>
          <cell r="BI16" t="e">
            <v>#REF!</v>
          </cell>
          <cell r="BJ16" t="e">
            <v>#REF!</v>
          </cell>
          <cell r="BK16" t="e">
            <v>#REF!</v>
          </cell>
          <cell r="BL16" t="e">
            <v>#REF!</v>
          </cell>
          <cell r="BM16" t="e">
            <v>#REF!</v>
          </cell>
          <cell r="BN16" t="e">
            <v>#REF!</v>
          </cell>
          <cell r="BO16" t="e">
            <v>#REF!</v>
          </cell>
          <cell r="BP16" t="e">
            <v>#REF!</v>
          </cell>
          <cell r="BQ16" t="e">
            <v>#REF!</v>
          </cell>
          <cell r="BR16" t="e">
            <v>#REF!</v>
          </cell>
          <cell r="BS16" t="e">
            <v>#REF!</v>
          </cell>
          <cell r="BT16" t="e">
            <v>#REF!</v>
          </cell>
          <cell r="BU16" t="e">
            <v>#REF!</v>
          </cell>
          <cell r="BV16" t="e">
            <v>#REF!</v>
          </cell>
          <cell r="BW16" t="e">
            <v>#REF!</v>
          </cell>
          <cell r="BX16" t="e">
            <v>#REF!</v>
          </cell>
          <cell r="BY16" t="e">
            <v>#REF!</v>
          </cell>
          <cell r="BZ16" t="e">
            <v>#REF!</v>
          </cell>
          <cell r="CA16" t="e">
            <v>#REF!</v>
          </cell>
          <cell r="CB16" t="e">
            <v>#REF!</v>
          </cell>
          <cell r="CC16" t="e">
            <v>#REF!</v>
          </cell>
          <cell r="CD16" t="e">
            <v>#REF!</v>
          </cell>
          <cell r="CE16" t="e">
            <v>#REF!</v>
          </cell>
          <cell r="CF16" t="e">
            <v>#REF!</v>
          </cell>
          <cell r="CG16" t="e">
            <v>#REF!</v>
          </cell>
          <cell r="CH16" t="e">
            <v>#REF!</v>
          </cell>
          <cell r="CI16" t="e">
            <v>#REF!</v>
          </cell>
          <cell r="CJ16" t="e">
            <v>#REF!</v>
          </cell>
          <cell r="CK16" t="e">
            <v>#REF!</v>
          </cell>
          <cell r="CL16" t="e">
            <v>#REF!</v>
          </cell>
          <cell r="CM16" t="e">
            <v>#REF!</v>
          </cell>
        </row>
        <row r="17">
          <cell r="A17">
            <v>16</v>
          </cell>
          <cell r="B17" t="str">
            <v>野寺支部</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v>0</v>
          </cell>
          <cell r="AT17">
            <v>0</v>
          </cell>
          <cell r="AU17">
            <v>0</v>
          </cell>
          <cell r="AV17">
            <v>16</v>
          </cell>
          <cell r="AW17" t="str">
            <v>野寺支部</v>
          </cell>
          <cell r="AX17" t="e">
            <v>#REF!</v>
          </cell>
          <cell r="AY17" t="e">
            <v>#REF!</v>
          </cell>
          <cell r="AZ17" t="e">
            <v>#REF!</v>
          </cell>
          <cell r="BA17" t="e">
            <v>#REF!</v>
          </cell>
          <cell r="BB17" t="e">
            <v>#REF!</v>
          </cell>
          <cell r="BC17" t="e">
            <v>#REF!</v>
          </cell>
          <cell r="BD17" t="e">
            <v>#REF!</v>
          </cell>
          <cell r="BE17" t="e">
            <v>#REF!</v>
          </cell>
          <cell r="BF17" t="e">
            <v>#REF!</v>
          </cell>
          <cell r="BG17" t="e">
            <v>#REF!</v>
          </cell>
          <cell r="BH17" t="e">
            <v>#REF!</v>
          </cell>
          <cell r="BI17" t="e">
            <v>#REF!</v>
          </cell>
          <cell r="BJ17" t="e">
            <v>#REF!</v>
          </cell>
          <cell r="BK17" t="e">
            <v>#REF!</v>
          </cell>
          <cell r="BL17" t="e">
            <v>#REF!</v>
          </cell>
          <cell r="BM17" t="e">
            <v>#REF!</v>
          </cell>
          <cell r="BN17" t="e">
            <v>#REF!</v>
          </cell>
          <cell r="BO17" t="e">
            <v>#REF!</v>
          </cell>
          <cell r="BP17" t="e">
            <v>#REF!</v>
          </cell>
          <cell r="BQ17" t="e">
            <v>#REF!</v>
          </cell>
          <cell r="BR17" t="e">
            <v>#REF!</v>
          </cell>
          <cell r="BS17" t="e">
            <v>#REF!</v>
          </cell>
          <cell r="BT17" t="e">
            <v>#REF!</v>
          </cell>
          <cell r="BU17" t="e">
            <v>#REF!</v>
          </cell>
          <cell r="BV17" t="e">
            <v>#REF!</v>
          </cell>
          <cell r="BW17" t="e">
            <v>#REF!</v>
          </cell>
          <cell r="BX17" t="e">
            <v>#REF!</v>
          </cell>
          <cell r="BY17" t="e">
            <v>#REF!</v>
          </cell>
          <cell r="BZ17" t="e">
            <v>#REF!</v>
          </cell>
          <cell r="CA17" t="e">
            <v>#REF!</v>
          </cell>
          <cell r="CB17" t="e">
            <v>#REF!</v>
          </cell>
          <cell r="CC17" t="e">
            <v>#REF!</v>
          </cell>
          <cell r="CD17" t="e">
            <v>#REF!</v>
          </cell>
          <cell r="CE17" t="e">
            <v>#REF!</v>
          </cell>
          <cell r="CF17" t="e">
            <v>#REF!</v>
          </cell>
          <cell r="CG17" t="e">
            <v>#REF!</v>
          </cell>
          <cell r="CH17" t="e">
            <v>#REF!</v>
          </cell>
          <cell r="CI17" t="e">
            <v>#REF!</v>
          </cell>
          <cell r="CJ17" t="e">
            <v>#REF!</v>
          </cell>
          <cell r="CK17" t="e">
            <v>#REF!</v>
          </cell>
          <cell r="CL17" t="e">
            <v>#REF!</v>
          </cell>
          <cell r="CM17" t="e">
            <v>#REF!</v>
          </cell>
        </row>
        <row r="18">
          <cell r="A18">
            <v>17</v>
          </cell>
          <cell r="B18" t="str">
            <v>堀ノ内支部</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v>0</v>
          </cell>
          <cell r="AT18">
            <v>0</v>
          </cell>
          <cell r="AU18">
            <v>0</v>
          </cell>
          <cell r="AV18">
            <v>17</v>
          </cell>
          <cell r="AW18" t="str">
            <v>堀ノ内支部</v>
          </cell>
          <cell r="AX18" t="e">
            <v>#REF!</v>
          </cell>
          <cell r="AY18" t="e">
            <v>#REF!</v>
          </cell>
          <cell r="AZ18" t="e">
            <v>#REF!</v>
          </cell>
          <cell r="BA18" t="e">
            <v>#REF!</v>
          </cell>
          <cell r="BB18" t="e">
            <v>#REF!</v>
          </cell>
          <cell r="BC18" t="e">
            <v>#REF!</v>
          </cell>
          <cell r="BD18" t="e">
            <v>#REF!</v>
          </cell>
          <cell r="BE18" t="e">
            <v>#REF!</v>
          </cell>
          <cell r="BF18" t="e">
            <v>#REF!</v>
          </cell>
          <cell r="BG18" t="e">
            <v>#REF!</v>
          </cell>
          <cell r="BH18" t="e">
            <v>#REF!</v>
          </cell>
          <cell r="BI18" t="e">
            <v>#REF!</v>
          </cell>
          <cell r="BJ18" t="e">
            <v>#REF!</v>
          </cell>
          <cell r="BK18" t="e">
            <v>#REF!</v>
          </cell>
          <cell r="BL18" t="e">
            <v>#REF!</v>
          </cell>
          <cell r="BM18" t="e">
            <v>#REF!</v>
          </cell>
          <cell r="BN18" t="e">
            <v>#REF!</v>
          </cell>
          <cell r="BO18" t="e">
            <v>#REF!</v>
          </cell>
          <cell r="BP18" t="e">
            <v>#REF!</v>
          </cell>
          <cell r="BQ18" t="e">
            <v>#REF!</v>
          </cell>
          <cell r="BR18" t="e">
            <v>#REF!</v>
          </cell>
          <cell r="BS18" t="e">
            <v>#REF!</v>
          </cell>
          <cell r="BT18" t="e">
            <v>#REF!</v>
          </cell>
          <cell r="BU18" t="e">
            <v>#REF!</v>
          </cell>
          <cell r="BV18" t="e">
            <v>#REF!</v>
          </cell>
          <cell r="BW18" t="e">
            <v>#REF!</v>
          </cell>
          <cell r="BX18" t="e">
            <v>#REF!</v>
          </cell>
          <cell r="BY18" t="e">
            <v>#REF!</v>
          </cell>
          <cell r="BZ18" t="e">
            <v>#REF!</v>
          </cell>
          <cell r="CA18" t="e">
            <v>#REF!</v>
          </cell>
          <cell r="CB18" t="e">
            <v>#REF!</v>
          </cell>
          <cell r="CC18" t="e">
            <v>#REF!</v>
          </cell>
          <cell r="CD18" t="e">
            <v>#REF!</v>
          </cell>
          <cell r="CE18" t="e">
            <v>#REF!</v>
          </cell>
          <cell r="CF18" t="e">
            <v>#REF!</v>
          </cell>
          <cell r="CG18" t="e">
            <v>#REF!</v>
          </cell>
          <cell r="CH18" t="e">
            <v>#REF!</v>
          </cell>
          <cell r="CI18" t="e">
            <v>#REF!</v>
          </cell>
          <cell r="CJ18" t="e">
            <v>#REF!</v>
          </cell>
          <cell r="CK18" t="e">
            <v>#REF!</v>
          </cell>
          <cell r="CL18" t="e">
            <v>#REF!</v>
          </cell>
          <cell r="CM18" t="e">
            <v>#REF!</v>
          </cell>
        </row>
        <row r="19">
          <cell r="A19">
            <v>18</v>
          </cell>
          <cell r="B19" t="str">
            <v>石神支部</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v>0</v>
          </cell>
          <cell r="AT19">
            <v>0</v>
          </cell>
          <cell r="AU19">
            <v>0</v>
          </cell>
          <cell r="AV19">
            <v>18</v>
          </cell>
          <cell r="AW19" t="str">
            <v>石神支部</v>
          </cell>
          <cell r="AX19" t="e">
            <v>#REF!</v>
          </cell>
          <cell r="AY19" t="e">
            <v>#REF!</v>
          </cell>
          <cell r="AZ19" t="e">
            <v>#REF!</v>
          </cell>
          <cell r="BA19" t="e">
            <v>#REF!</v>
          </cell>
          <cell r="BB19" t="e">
            <v>#REF!</v>
          </cell>
          <cell r="BC19" t="e">
            <v>#REF!</v>
          </cell>
          <cell r="BD19" t="e">
            <v>#REF!</v>
          </cell>
          <cell r="BE19" t="e">
            <v>#REF!</v>
          </cell>
          <cell r="BF19" t="e">
            <v>#REF!</v>
          </cell>
          <cell r="BG19" t="e">
            <v>#REF!</v>
          </cell>
          <cell r="BH19" t="e">
            <v>#REF!</v>
          </cell>
          <cell r="BI19" t="e">
            <v>#REF!</v>
          </cell>
          <cell r="BJ19" t="e">
            <v>#REF!</v>
          </cell>
          <cell r="BK19" t="e">
            <v>#REF!</v>
          </cell>
          <cell r="BL19" t="e">
            <v>#REF!</v>
          </cell>
          <cell r="BM19" t="e">
            <v>#REF!</v>
          </cell>
          <cell r="BN19" t="e">
            <v>#REF!</v>
          </cell>
          <cell r="BO19" t="e">
            <v>#REF!</v>
          </cell>
          <cell r="BP19" t="e">
            <v>#REF!</v>
          </cell>
          <cell r="BQ19" t="e">
            <v>#REF!</v>
          </cell>
          <cell r="BR19" t="e">
            <v>#REF!</v>
          </cell>
          <cell r="BS19" t="e">
            <v>#REF!</v>
          </cell>
          <cell r="BT19" t="e">
            <v>#REF!</v>
          </cell>
          <cell r="BU19" t="e">
            <v>#REF!</v>
          </cell>
          <cell r="BV19" t="e">
            <v>#REF!</v>
          </cell>
          <cell r="BW19" t="e">
            <v>#REF!</v>
          </cell>
          <cell r="BX19" t="e">
            <v>#REF!</v>
          </cell>
          <cell r="BY19" t="e">
            <v>#REF!</v>
          </cell>
          <cell r="BZ19" t="e">
            <v>#REF!</v>
          </cell>
          <cell r="CA19" t="e">
            <v>#REF!</v>
          </cell>
          <cell r="CB19" t="e">
            <v>#REF!</v>
          </cell>
          <cell r="CC19" t="e">
            <v>#REF!</v>
          </cell>
          <cell r="CD19" t="e">
            <v>#REF!</v>
          </cell>
          <cell r="CE19" t="e">
            <v>#REF!</v>
          </cell>
          <cell r="CF19" t="e">
            <v>#REF!</v>
          </cell>
          <cell r="CG19" t="e">
            <v>#REF!</v>
          </cell>
          <cell r="CH19" t="e">
            <v>#REF!</v>
          </cell>
          <cell r="CI19" t="e">
            <v>#REF!</v>
          </cell>
          <cell r="CJ19" t="e">
            <v>#REF!</v>
          </cell>
          <cell r="CK19" t="e">
            <v>#REF!</v>
          </cell>
          <cell r="CL19" t="e">
            <v>#REF!</v>
          </cell>
          <cell r="CM19" t="e">
            <v>#REF!</v>
          </cell>
        </row>
        <row r="20">
          <cell r="A20">
            <v>19</v>
          </cell>
          <cell r="B20" t="str">
            <v>北原支部</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v>0</v>
          </cell>
          <cell r="AT20">
            <v>0</v>
          </cell>
          <cell r="AU20">
            <v>0</v>
          </cell>
          <cell r="AV20">
            <v>19</v>
          </cell>
          <cell r="AW20" t="str">
            <v>北原支部</v>
          </cell>
          <cell r="AX20" t="e">
            <v>#REF!</v>
          </cell>
          <cell r="AY20" t="e">
            <v>#REF!</v>
          </cell>
          <cell r="AZ20" t="e">
            <v>#REF!</v>
          </cell>
          <cell r="BA20" t="e">
            <v>#REF!</v>
          </cell>
          <cell r="BB20" t="e">
            <v>#REF!</v>
          </cell>
          <cell r="BC20" t="e">
            <v>#REF!</v>
          </cell>
          <cell r="BD20" t="e">
            <v>#REF!</v>
          </cell>
          <cell r="BE20" t="e">
            <v>#REF!</v>
          </cell>
          <cell r="BF20" t="e">
            <v>#REF!</v>
          </cell>
          <cell r="BG20" t="e">
            <v>#REF!</v>
          </cell>
          <cell r="BH20" t="e">
            <v>#REF!</v>
          </cell>
          <cell r="BI20" t="e">
            <v>#REF!</v>
          </cell>
          <cell r="BJ20" t="e">
            <v>#REF!</v>
          </cell>
          <cell r="BK20" t="e">
            <v>#REF!</v>
          </cell>
          <cell r="BL20" t="e">
            <v>#REF!</v>
          </cell>
          <cell r="BM20" t="e">
            <v>#REF!</v>
          </cell>
          <cell r="BN20" t="e">
            <v>#REF!</v>
          </cell>
          <cell r="BO20" t="e">
            <v>#REF!</v>
          </cell>
          <cell r="BP20" t="e">
            <v>#REF!</v>
          </cell>
          <cell r="BQ20" t="e">
            <v>#REF!</v>
          </cell>
          <cell r="BR20" t="e">
            <v>#REF!</v>
          </cell>
          <cell r="BS20" t="e">
            <v>#REF!</v>
          </cell>
          <cell r="BT20" t="e">
            <v>#REF!</v>
          </cell>
          <cell r="BU20" t="e">
            <v>#REF!</v>
          </cell>
          <cell r="BV20" t="e">
            <v>#REF!</v>
          </cell>
          <cell r="BW20" t="e">
            <v>#REF!</v>
          </cell>
          <cell r="BX20" t="e">
            <v>#REF!</v>
          </cell>
          <cell r="BY20" t="e">
            <v>#REF!</v>
          </cell>
          <cell r="BZ20" t="e">
            <v>#REF!</v>
          </cell>
          <cell r="CA20" t="e">
            <v>#REF!</v>
          </cell>
          <cell r="CB20" t="e">
            <v>#REF!</v>
          </cell>
          <cell r="CC20" t="e">
            <v>#REF!</v>
          </cell>
          <cell r="CD20" t="e">
            <v>#REF!</v>
          </cell>
          <cell r="CE20" t="e">
            <v>#REF!</v>
          </cell>
          <cell r="CF20" t="e">
            <v>#REF!</v>
          </cell>
          <cell r="CG20" t="e">
            <v>#REF!</v>
          </cell>
          <cell r="CH20" t="e">
            <v>#REF!</v>
          </cell>
          <cell r="CI20" t="e">
            <v>#REF!</v>
          </cell>
          <cell r="CJ20" t="e">
            <v>#REF!</v>
          </cell>
          <cell r="CK20" t="e">
            <v>#REF!</v>
          </cell>
          <cell r="CL20" t="e">
            <v>#REF!</v>
          </cell>
          <cell r="CM20" t="e">
            <v>#REF!</v>
          </cell>
        </row>
        <row r="21">
          <cell r="A21">
            <v>20</v>
          </cell>
          <cell r="B21" t="str">
            <v>新堀一丁目支部</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t="str">
            <v/>
          </cell>
          <cell r="AK21" t="str">
            <v/>
          </cell>
          <cell r="AL21" t="str">
            <v/>
          </cell>
          <cell r="AM21" t="str">
            <v/>
          </cell>
          <cell r="AN21" t="str">
            <v/>
          </cell>
          <cell r="AO21" t="str">
            <v/>
          </cell>
          <cell r="AP21" t="str">
            <v/>
          </cell>
          <cell r="AQ21" t="str">
            <v/>
          </cell>
          <cell r="AR21" t="str">
            <v/>
          </cell>
          <cell r="AS21">
            <v>0</v>
          </cell>
          <cell r="AT21">
            <v>0</v>
          </cell>
          <cell r="AU21">
            <v>0</v>
          </cell>
          <cell r="AV21">
            <v>20</v>
          </cell>
          <cell r="AW21" t="str">
            <v>新堀一丁目支部</v>
          </cell>
          <cell r="AX21" t="e">
            <v>#REF!</v>
          </cell>
          <cell r="AY21" t="e">
            <v>#REF!</v>
          </cell>
          <cell r="AZ21" t="e">
            <v>#REF!</v>
          </cell>
          <cell r="BA21" t="e">
            <v>#REF!</v>
          </cell>
          <cell r="BB21" t="e">
            <v>#REF!</v>
          </cell>
          <cell r="BC21" t="e">
            <v>#REF!</v>
          </cell>
          <cell r="BD21" t="e">
            <v>#REF!</v>
          </cell>
          <cell r="BE21" t="e">
            <v>#REF!</v>
          </cell>
          <cell r="BF21" t="e">
            <v>#REF!</v>
          </cell>
          <cell r="BG21" t="e">
            <v>#REF!</v>
          </cell>
          <cell r="BH21" t="e">
            <v>#REF!</v>
          </cell>
          <cell r="BI21" t="e">
            <v>#REF!</v>
          </cell>
          <cell r="BJ21" t="e">
            <v>#REF!</v>
          </cell>
          <cell r="BK21" t="e">
            <v>#REF!</v>
          </cell>
          <cell r="BL21" t="e">
            <v>#REF!</v>
          </cell>
          <cell r="BM21" t="e">
            <v>#REF!</v>
          </cell>
          <cell r="BN21" t="e">
            <v>#REF!</v>
          </cell>
          <cell r="BO21" t="e">
            <v>#REF!</v>
          </cell>
          <cell r="BP21" t="e">
            <v>#REF!</v>
          </cell>
          <cell r="BQ21" t="e">
            <v>#REF!</v>
          </cell>
          <cell r="BR21" t="e">
            <v>#REF!</v>
          </cell>
          <cell r="BS21" t="e">
            <v>#REF!</v>
          </cell>
          <cell r="BT21" t="e">
            <v>#REF!</v>
          </cell>
          <cell r="BU21" t="e">
            <v>#REF!</v>
          </cell>
          <cell r="BV21" t="e">
            <v>#REF!</v>
          </cell>
          <cell r="BW21" t="e">
            <v>#REF!</v>
          </cell>
          <cell r="BX21" t="e">
            <v>#REF!</v>
          </cell>
          <cell r="BY21" t="e">
            <v>#REF!</v>
          </cell>
          <cell r="BZ21" t="e">
            <v>#REF!</v>
          </cell>
          <cell r="CA21" t="e">
            <v>#REF!</v>
          </cell>
          <cell r="CB21" t="e">
            <v>#REF!</v>
          </cell>
          <cell r="CC21" t="e">
            <v>#REF!</v>
          </cell>
          <cell r="CD21" t="e">
            <v>#REF!</v>
          </cell>
          <cell r="CE21" t="e">
            <v>#REF!</v>
          </cell>
          <cell r="CF21" t="e">
            <v>#REF!</v>
          </cell>
          <cell r="CG21" t="e">
            <v>#REF!</v>
          </cell>
          <cell r="CH21" t="e">
            <v>#REF!</v>
          </cell>
          <cell r="CI21" t="e">
            <v>#REF!</v>
          </cell>
          <cell r="CJ21" t="e">
            <v>#REF!</v>
          </cell>
          <cell r="CK21" t="e">
            <v>#REF!</v>
          </cell>
          <cell r="CL21" t="e">
            <v>#REF!</v>
          </cell>
          <cell r="CM21" t="e">
            <v>#REF!</v>
          </cell>
        </row>
        <row r="22">
          <cell r="A22">
            <v>21</v>
          </cell>
          <cell r="B22" t="str">
            <v>新堀二丁目支部</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v>0</v>
          </cell>
          <cell r="AT22">
            <v>0</v>
          </cell>
          <cell r="AU22">
            <v>0</v>
          </cell>
          <cell r="AV22">
            <v>21</v>
          </cell>
          <cell r="AW22" t="str">
            <v>新堀二丁目支部</v>
          </cell>
          <cell r="AX22" t="e">
            <v>#REF!</v>
          </cell>
          <cell r="AY22" t="e">
            <v>#REF!</v>
          </cell>
          <cell r="AZ22" t="e">
            <v>#REF!</v>
          </cell>
          <cell r="BA22" t="e">
            <v>#REF!</v>
          </cell>
          <cell r="BB22" t="e">
            <v>#REF!</v>
          </cell>
          <cell r="BC22" t="e">
            <v>#REF!</v>
          </cell>
          <cell r="BD22" t="e">
            <v>#REF!</v>
          </cell>
          <cell r="BE22" t="e">
            <v>#REF!</v>
          </cell>
          <cell r="BF22" t="e">
            <v>#REF!</v>
          </cell>
          <cell r="BG22" t="e">
            <v>#REF!</v>
          </cell>
          <cell r="BH22" t="e">
            <v>#REF!</v>
          </cell>
          <cell r="BI22" t="e">
            <v>#REF!</v>
          </cell>
          <cell r="BJ22" t="e">
            <v>#REF!</v>
          </cell>
          <cell r="BK22" t="e">
            <v>#REF!</v>
          </cell>
          <cell r="BL22" t="e">
            <v>#REF!</v>
          </cell>
          <cell r="BM22" t="e">
            <v>#REF!</v>
          </cell>
          <cell r="BN22" t="e">
            <v>#REF!</v>
          </cell>
          <cell r="BO22" t="e">
            <v>#REF!</v>
          </cell>
          <cell r="BP22" t="e">
            <v>#REF!</v>
          </cell>
          <cell r="BQ22" t="e">
            <v>#REF!</v>
          </cell>
          <cell r="BR22" t="e">
            <v>#REF!</v>
          </cell>
          <cell r="BS22" t="e">
            <v>#REF!</v>
          </cell>
          <cell r="BT22" t="e">
            <v>#REF!</v>
          </cell>
          <cell r="BU22" t="e">
            <v>#REF!</v>
          </cell>
          <cell r="BV22" t="e">
            <v>#REF!</v>
          </cell>
          <cell r="BW22" t="e">
            <v>#REF!</v>
          </cell>
          <cell r="BX22" t="e">
            <v>#REF!</v>
          </cell>
          <cell r="BY22" t="e">
            <v>#REF!</v>
          </cell>
          <cell r="BZ22" t="e">
            <v>#REF!</v>
          </cell>
          <cell r="CA22" t="e">
            <v>#REF!</v>
          </cell>
          <cell r="CB22" t="e">
            <v>#REF!</v>
          </cell>
          <cell r="CC22" t="e">
            <v>#REF!</v>
          </cell>
          <cell r="CD22" t="e">
            <v>#REF!</v>
          </cell>
          <cell r="CE22" t="e">
            <v>#REF!</v>
          </cell>
          <cell r="CF22" t="e">
            <v>#REF!</v>
          </cell>
          <cell r="CG22" t="e">
            <v>#REF!</v>
          </cell>
          <cell r="CH22" t="e">
            <v>#REF!</v>
          </cell>
          <cell r="CI22" t="e">
            <v>#REF!</v>
          </cell>
          <cell r="CJ22" t="e">
            <v>#REF!</v>
          </cell>
          <cell r="CK22" t="e">
            <v>#REF!</v>
          </cell>
          <cell r="CL22" t="e">
            <v>#REF!</v>
          </cell>
          <cell r="CM22" t="e">
            <v>#REF!</v>
          </cell>
        </row>
        <row r="23">
          <cell r="A23">
            <v>22</v>
          </cell>
          <cell r="B23" t="str">
            <v>西堀支部</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v>0</v>
          </cell>
          <cell r="AT23">
            <v>0</v>
          </cell>
          <cell r="AU23">
            <v>0</v>
          </cell>
          <cell r="AV23">
            <v>22</v>
          </cell>
          <cell r="AW23" t="str">
            <v>西堀支部</v>
          </cell>
          <cell r="AX23" t="e">
            <v>#REF!</v>
          </cell>
          <cell r="AY23" t="e">
            <v>#REF!</v>
          </cell>
          <cell r="AZ23" t="e">
            <v>#REF!</v>
          </cell>
          <cell r="BA23" t="e">
            <v>#REF!</v>
          </cell>
          <cell r="BB23" t="e">
            <v>#REF!</v>
          </cell>
          <cell r="BC23" t="e">
            <v>#REF!</v>
          </cell>
          <cell r="BD23" t="e">
            <v>#REF!</v>
          </cell>
          <cell r="BE23" t="e">
            <v>#REF!</v>
          </cell>
          <cell r="BF23" t="e">
            <v>#REF!</v>
          </cell>
          <cell r="BG23" t="e">
            <v>#REF!</v>
          </cell>
          <cell r="BH23" t="e">
            <v>#REF!</v>
          </cell>
          <cell r="BI23" t="e">
            <v>#REF!</v>
          </cell>
          <cell r="BJ23" t="e">
            <v>#REF!</v>
          </cell>
          <cell r="BK23" t="e">
            <v>#REF!</v>
          </cell>
          <cell r="BL23" t="e">
            <v>#REF!</v>
          </cell>
          <cell r="BM23" t="e">
            <v>#REF!</v>
          </cell>
          <cell r="BN23" t="e">
            <v>#REF!</v>
          </cell>
          <cell r="BO23" t="e">
            <v>#REF!</v>
          </cell>
          <cell r="BP23" t="e">
            <v>#REF!</v>
          </cell>
          <cell r="BQ23" t="e">
            <v>#REF!</v>
          </cell>
          <cell r="BR23" t="e">
            <v>#REF!</v>
          </cell>
          <cell r="BS23" t="e">
            <v>#REF!</v>
          </cell>
          <cell r="BT23" t="e">
            <v>#REF!</v>
          </cell>
          <cell r="BU23" t="e">
            <v>#REF!</v>
          </cell>
          <cell r="BV23" t="e">
            <v>#REF!</v>
          </cell>
          <cell r="BW23" t="e">
            <v>#REF!</v>
          </cell>
          <cell r="BX23" t="e">
            <v>#REF!</v>
          </cell>
          <cell r="BY23" t="e">
            <v>#REF!</v>
          </cell>
          <cell r="BZ23" t="e">
            <v>#REF!</v>
          </cell>
          <cell r="CA23" t="e">
            <v>#REF!</v>
          </cell>
          <cell r="CB23" t="e">
            <v>#REF!</v>
          </cell>
          <cell r="CC23" t="e">
            <v>#REF!</v>
          </cell>
          <cell r="CD23" t="e">
            <v>#REF!</v>
          </cell>
          <cell r="CE23" t="e">
            <v>#REF!</v>
          </cell>
          <cell r="CF23" t="e">
            <v>#REF!</v>
          </cell>
          <cell r="CG23" t="e">
            <v>#REF!</v>
          </cell>
          <cell r="CH23" t="e">
            <v>#REF!</v>
          </cell>
          <cell r="CI23" t="e">
            <v>#REF!</v>
          </cell>
          <cell r="CJ23" t="e">
            <v>#REF!</v>
          </cell>
          <cell r="CK23" t="e">
            <v>#REF!</v>
          </cell>
          <cell r="CL23" t="e">
            <v>#REF!</v>
          </cell>
          <cell r="CM23" t="e">
            <v>#REF!</v>
          </cell>
        </row>
        <row r="24">
          <cell r="A24">
            <v>23</v>
          </cell>
          <cell r="B24" t="str">
            <v>本多支部</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v>0</v>
          </cell>
          <cell r="AT24">
            <v>0</v>
          </cell>
          <cell r="AU24">
            <v>0</v>
          </cell>
          <cell r="AV24">
            <v>23</v>
          </cell>
          <cell r="AW24" t="str">
            <v>本多支部</v>
          </cell>
          <cell r="AX24" t="e">
            <v>#REF!</v>
          </cell>
          <cell r="AY24" t="e">
            <v>#REF!</v>
          </cell>
          <cell r="AZ24" t="e">
            <v>#REF!</v>
          </cell>
          <cell r="BA24" t="e">
            <v>#REF!</v>
          </cell>
          <cell r="BB24" t="e">
            <v>#REF!</v>
          </cell>
          <cell r="BC24" t="e">
            <v>#REF!</v>
          </cell>
          <cell r="BD24" t="e">
            <v>#REF!</v>
          </cell>
          <cell r="BE24" t="e">
            <v>#REF!</v>
          </cell>
          <cell r="BF24" t="e">
            <v>#REF!</v>
          </cell>
          <cell r="BG24" t="e">
            <v>#REF!</v>
          </cell>
          <cell r="BH24" t="e">
            <v>#REF!</v>
          </cell>
          <cell r="BI24" t="e">
            <v>#REF!</v>
          </cell>
          <cell r="BJ24" t="e">
            <v>#REF!</v>
          </cell>
          <cell r="BK24" t="e">
            <v>#REF!</v>
          </cell>
          <cell r="BL24" t="e">
            <v>#REF!</v>
          </cell>
          <cell r="BM24" t="e">
            <v>#REF!</v>
          </cell>
          <cell r="BN24" t="e">
            <v>#REF!</v>
          </cell>
          <cell r="BO24" t="e">
            <v>#REF!</v>
          </cell>
          <cell r="BP24" t="e">
            <v>#REF!</v>
          </cell>
          <cell r="BQ24" t="e">
            <v>#REF!</v>
          </cell>
          <cell r="BR24" t="e">
            <v>#REF!</v>
          </cell>
          <cell r="BS24" t="e">
            <v>#REF!</v>
          </cell>
          <cell r="BT24" t="e">
            <v>#REF!</v>
          </cell>
          <cell r="BU24" t="e">
            <v>#REF!</v>
          </cell>
          <cell r="BV24" t="e">
            <v>#REF!</v>
          </cell>
          <cell r="BW24" t="e">
            <v>#REF!</v>
          </cell>
          <cell r="BX24" t="e">
            <v>#REF!</v>
          </cell>
          <cell r="BY24" t="e">
            <v>#REF!</v>
          </cell>
          <cell r="BZ24" t="e">
            <v>#REF!</v>
          </cell>
          <cell r="CA24" t="e">
            <v>#REF!</v>
          </cell>
          <cell r="CB24" t="e">
            <v>#REF!</v>
          </cell>
          <cell r="CC24" t="e">
            <v>#REF!</v>
          </cell>
          <cell r="CD24" t="e">
            <v>#REF!</v>
          </cell>
          <cell r="CE24" t="e">
            <v>#REF!</v>
          </cell>
          <cell r="CF24" t="e">
            <v>#REF!</v>
          </cell>
          <cell r="CG24" t="e">
            <v>#REF!</v>
          </cell>
          <cell r="CH24" t="e">
            <v>#REF!</v>
          </cell>
          <cell r="CI24" t="e">
            <v>#REF!</v>
          </cell>
          <cell r="CJ24" t="e">
            <v>#REF!</v>
          </cell>
          <cell r="CK24" t="e">
            <v>#REF!</v>
          </cell>
          <cell r="CL24" t="e">
            <v>#REF!</v>
          </cell>
          <cell r="CM24" t="e">
            <v>#REF!</v>
          </cell>
        </row>
        <row r="25">
          <cell r="A25">
            <v>24</v>
          </cell>
          <cell r="B25" t="str">
            <v>あたご三丁目支部</v>
          </cell>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8/21</v>
          </cell>
          <cell r="AF25">
            <v>8</v>
          </cell>
          <cell r="AG25">
            <v>16</v>
          </cell>
          <cell r="AH25">
            <v>2</v>
          </cell>
          <cell r="AI25">
            <v>6</v>
          </cell>
          <cell r="AJ25" t="str">
            <v>-</v>
          </cell>
          <cell r="AK25">
            <v>32</v>
          </cell>
          <cell r="AL25" t="str">
            <v/>
          </cell>
          <cell r="AM25" t="str">
            <v/>
          </cell>
          <cell r="AN25" t="str">
            <v/>
          </cell>
          <cell r="AO25" t="str">
            <v/>
          </cell>
          <cell r="AP25" t="str">
            <v/>
          </cell>
          <cell r="AQ25" t="str">
            <v/>
          </cell>
          <cell r="AR25" t="str">
            <v/>
          </cell>
          <cell r="AS25">
            <v>0</v>
          </cell>
          <cell r="AT25" t="str">
            <v>高橋　善男</v>
          </cell>
          <cell r="AU25" t="str">
            <v>吉田　長子</v>
          </cell>
          <cell r="AV25">
            <v>24</v>
          </cell>
          <cell r="AW25" t="str">
            <v>あたご三丁目支部</v>
          </cell>
          <cell r="AX25" t="str">
            <v>8/21</v>
          </cell>
          <cell r="AY25">
            <v>8</v>
          </cell>
          <cell r="AZ25">
            <v>16</v>
          </cell>
          <cell r="BA25">
            <v>2</v>
          </cell>
          <cell r="BB25">
            <v>6</v>
          </cell>
          <cell r="BC25" t="str">
            <v>-</v>
          </cell>
          <cell r="BD25">
            <v>32</v>
          </cell>
          <cell r="BE25" t="e">
            <v>#REF!</v>
          </cell>
          <cell r="BF25" t="e">
            <v>#REF!</v>
          </cell>
          <cell r="BG25" t="e">
            <v>#REF!</v>
          </cell>
          <cell r="BH25" t="e">
            <v>#REF!</v>
          </cell>
          <cell r="BI25" t="e">
            <v>#REF!</v>
          </cell>
          <cell r="BJ25" t="e">
            <v>#REF!</v>
          </cell>
          <cell r="BK25" t="e">
            <v>#REF!</v>
          </cell>
          <cell r="BL25" t="e">
            <v>#REF!</v>
          </cell>
          <cell r="BM25" t="e">
            <v>#REF!</v>
          </cell>
          <cell r="BN25" t="e">
            <v>#REF!</v>
          </cell>
          <cell r="BO25" t="e">
            <v>#REF!</v>
          </cell>
          <cell r="BP25" t="e">
            <v>#REF!</v>
          </cell>
          <cell r="BQ25" t="e">
            <v>#REF!</v>
          </cell>
          <cell r="BR25" t="e">
            <v>#REF!</v>
          </cell>
          <cell r="BS25" t="e">
            <v>#REF!</v>
          </cell>
          <cell r="BT25" t="e">
            <v>#REF!</v>
          </cell>
          <cell r="BU25" t="e">
            <v>#REF!</v>
          </cell>
          <cell r="BV25" t="e">
            <v>#REF!</v>
          </cell>
          <cell r="BW25" t="e">
            <v>#REF!</v>
          </cell>
          <cell r="BX25" t="e">
            <v>#REF!</v>
          </cell>
          <cell r="BY25" t="e">
            <v>#REF!</v>
          </cell>
          <cell r="BZ25" t="e">
            <v>#REF!</v>
          </cell>
          <cell r="CA25" t="e">
            <v>#REF!</v>
          </cell>
          <cell r="CB25" t="e">
            <v>#REF!</v>
          </cell>
          <cell r="CC25" t="e">
            <v>#REF!</v>
          </cell>
          <cell r="CD25" t="e">
            <v>#REF!</v>
          </cell>
          <cell r="CE25" t="e">
            <v>#REF!</v>
          </cell>
          <cell r="CF25" t="e">
            <v>#REF!</v>
          </cell>
          <cell r="CG25" t="e">
            <v>#REF!</v>
          </cell>
          <cell r="CH25" t="e">
            <v>#REF!</v>
          </cell>
          <cell r="CI25" t="e">
            <v>#REF!</v>
          </cell>
          <cell r="CJ25" t="e">
            <v>#REF!</v>
          </cell>
          <cell r="CK25" t="e">
            <v>#REF!</v>
          </cell>
          <cell r="CL25" t="e">
            <v>#REF!</v>
          </cell>
          <cell r="CM25" t="e">
            <v>#REF!</v>
          </cell>
        </row>
        <row r="26">
          <cell r="A26">
            <v>25</v>
          </cell>
          <cell r="B26" t="str">
            <v>中原支部</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cell r="AF26" t="str">
            <v/>
          </cell>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v>0</v>
          </cell>
          <cell r="AT26">
            <v>0</v>
          </cell>
          <cell r="AU26">
            <v>0</v>
          </cell>
          <cell r="AV26">
            <v>25</v>
          </cell>
          <cell r="AW26" t="str">
            <v>中原支部</v>
          </cell>
          <cell r="AX26" t="e">
            <v>#REF!</v>
          </cell>
          <cell r="AY26" t="e">
            <v>#REF!</v>
          </cell>
          <cell r="AZ26" t="e">
            <v>#REF!</v>
          </cell>
          <cell r="BA26" t="e">
            <v>#REF!</v>
          </cell>
          <cell r="BB26" t="e">
            <v>#REF!</v>
          </cell>
          <cell r="BC26" t="e">
            <v>#REF!</v>
          </cell>
          <cell r="BD26" t="e">
            <v>#REF!</v>
          </cell>
          <cell r="BE26" t="e">
            <v>#REF!</v>
          </cell>
          <cell r="BF26" t="e">
            <v>#REF!</v>
          </cell>
          <cell r="BG26" t="e">
            <v>#REF!</v>
          </cell>
          <cell r="BH26" t="e">
            <v>#REF!</v>
          </cell>
          <cell r="BI26" t="e">
            <v>#REF!</v>
          </cell>
          <cell r="BJ26" t="e">
            <v>#REF!</v>
          </cell>
          <cell r="BK26" t="e">
            <v>#REF!</v>
          </cell>
          <cell r="BL26" t="e">
            <v>#REF!</v>
          </cell>
          <cell r="BM26" t="e">
            <v>#REF!</v>
          </cell>
          <cell r="BN26" t="e">
            <v>#REF!</v>
          </cell>
          <cell r="BO26" t="e">
            <v>#REF!</v>
          </cell>
          <cell r="BP26" t="e">
            <v>#REF!</v>
          </cell>
          <cell r="BQ26" t="e">
            <v>#REF!</v>
          </cell>
          <cell r="BR26" t="e">
            <v>#REF!</v>
          </cell>
          <cell r="BS26" t="e">
            <v>#REF!</v>
          </cell>
          <cell r="BT26" t="e">
            <v>#REF!</v>
          </cell>
          <cell r="BU26" t="e">
            <v>#REF!</v>
          </cell>
          <cell r="BV26" t="e">
            <v>#REF!</v>
          </cell>
          <cell r="BW26" t="e">
            <v>#REF!</v>
          </cell>
          <cell r="BX26" t="e">
            <v>#REF!</v>
          </cell>
          <cell r="BY26" t="e">
            <v>#REF!</v>
          </cell>
          <cell r="BZ26" t="e">
            <v>#REF!</v>
          </cell>
          <cell r="CA26" t="e">
            <v>#REF!</v>
          </cell>
          <cell r="CB26" t="e">
            <v>#REF!</v>
          </cell>
          <cell r="CC26" t="e">
            <v>#REF!</v>
          </cell>
          <cell r="CD26" t="e">
            <v>#REF!</v>
          </cell>
          <cell r="CE26" t="e">
            <v>#REF!</v>
          </cell>
          <cell r="CF26" t="e">
            <v>#REF!</v>
          </cell>
          <cell r="CG26" t="e">
            <v>#REF!</v>
          </cell>
          <cell r="CH26" t="e">
            <v>#REF!</v>
          </cell>
          <cell r="CI26" t="e">
            <v>#REF!</v>
          </cell>
          <cell r="CJ26" t="e">
            <v>#REF!</v>
          </cell>
          <cell r="CK26" t="e">
            <v>#REF!</v>
          </cell>
          <cell r="CL26" t="e">
            <v>#REF!</v>
          </cell>
          <cell r="CM26" t="e">
            <v>#REF!</v>
          </cell>
        </row>
        <row r="27">
          <cell r="A27">
            <v>26</v>
          </cell>
          <cell r="B27" t="str">
            <v>野火止上五支部</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v>0</v>
          </cell>
          <cell r="AT27">
            <v>0</v>
          </cell>
          <cell r="AU27">
            <v>0</v>
          </cell>
          <cell r="AV27">
            <v>26</v>
          </cell>
          <cell r="AW27" t="str">
            <v>野火止上五支部</v>
          </cell>
          <cell r="AX27" t="e">
            <v>#REF!</v>
          </cell>
          <cell r="AY27" t="e">
            <v>#REF!</v>
          </cell>
          <cell r="AZ27" t="e">
            <v>#REF!</v>
          </cell>
          <cell r="BA27" t="e">
            <v>#REF!</v>
          </cell>
          <cell r="BB27" t="e">
            <v>#REF!</v>
          </cell>
          <cell r="BC27" t="e">
            <v>#REF!</v>
          </cell>
          <cell r="BD27" t="e">
            <v>#REF!</v>
          </cell>
          <cell r="BE27" t="e">
            <v>#REF!</v>
          </cell>
          <cell r="BF27" t="e">
            <v>#REF!</v>
          </cell>
          <cell r="BG27" t="e">
            <v>#REF!</v>
          </cell>
          <cell r="BH27" t="e">
            <v>#REF!</v>
          </cell>
          <cell r="BI27" t="e">
            <v>#REF!</v>
          </cell>
          <cell r="BJ27" t="e">
            <v>#REF!</v>
          </cell>
          <cell r="BK27" t="e">
            <v>#REF!</v>
          </cell>
          <cell r="BL27" t="e">
            <v>#REF!</v>
          </cell>
          <cell r="BM27" t="e">
            <v>#REF!</v>
          </cell>
          <cell r="BN27" t="e">
            <v>#REF!</v>
          </cell>
          <cell r="BO27" t="e">
            <v>#REF!</v>
          </cell>
          <cell r="BP27" t="e">
            <v>#REF!</v>
          </cell>
          <cell r="BQ27" t="e">
            <v>#REF!</v>
          </cell>
          <cell r="BR27" t="e">
            <v>#REF!</v>
          </cell>
          <cell r="BS27" t="e">
            <v>#REF!</v>
          </cell>
          <cell r="BT27" t="e">
            <v>#REF!</v>
          </cell>
          <cell r="BU27" t="e">
            <v>#REF!</v>
          </cell>
          <cell r="BV27" t="e">
            <v>#REF!</v>
          </cell>
          <cell r="BW27" t="e">
            <v>#REF!</v>
          </cell>
          <cell r="BX27" t="e">
            <v>#REF!</v>
          </cell>
          <cell r="BY27" t="e">
            <v>#REF!</v>
          </cell>
          <cell r="BZ27" t="e">
            <v>#REF!</v>
          </cell>
          <cell r="CA27" t="e">
            <v>#REF!</v>
          </cell>
          <cell r="CB27" t="e">
            <v>#REF!</v>
          </cell>
          <cell r="CC27" t="e">
            <v>#REF!</v>
          </cell>
          <cell r="CD27" t="e">
            <v>#REF!</v>
          </cell>
          <cell r="CE27" t="e">
            <v>#REF!</v>
          </cell>
          <cell r="CF27" t="e">
            <v>#REF!</v>
          </cell>
          <cell r="CG27" t="e">
            <v>#REF!</v>
          </cell>
          <cell r="CH27" t="e">
            <v>#REF!</v>
          </cell>
          <cell r="CI27" t="e">
            <v>#REF!</v>
          </cell>
          <cell r="CJ27" t="e">
            <v>#REF!</v>
          </cell>
          <cell r="CK27" t="e">
            <v>#REF!</v>
          </cell>
          <cell r="CL27" t="e">
            <v>#REF!</v>
          </cell>
          <cell r="CM27" t="e">
            <v>#REF!</v>
          </cell>
        </row>
        <row r="28">
          <cell r="A28">
            <v>27</v>
          </cell>
          <cell r="B28" t="str">
            <v>野火止上六支部</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6/23</v>
          </cell>
          <cell r="R28">
            <v>2</v>
          </cell>
          <cell r="S28">
            <v>86</v>
          </cell>
          <cell r="T28">
            <v>3</v>
          </cell>
          <cell r="U28">
            <v>19</v>
          </cell>
          <cell r="V28">
            <v>11</v>
          </cell>
          <cell r="W28">
            <v>121</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9/8</v>
          </cell>
          <cell r="AM28" t="str">
            <v>-</v>
          </cell>
          <cell r="AN28">
            <v>81</v>
          </cell>
          <cell r="AO28">
            <v>3</v>
          </cell>
          <cell r="AP28">
            <v>29</v>
          </cell>
          <cell r="AQ28">
            <v>8</v>
          </cell>
          <cell r="AR28">
            <v>121</v>
          </cell>
          <cell r="AS28">
            <v>0</v>
          </cell>
          <cell r="AT28" t="str">
            <v>久松　清孝</v>
          </cell>
          <cell r="AU28" t="str">
            <v>並木　朝美</v>
          </cell>
          <cell r="AV28">
            <v>27</v>
          </cell>
          <cell r="AW28" t="str">
            <v>野火止上六支部</v>
          </cell>
          <cell r="AX28" t="str">
            <v>6/23</v>
          </cell>
          <cell r="AY28">
            <v>2</v>
          </cell>
          <cell r="AZ28">
            <v>86</v>
          </cell>
          <cell r="BA28">
            <v>3</v>
          </cell>
          <cell r="BB28">
            <v>19</v>
          </cell>
          <cell r="BC28">
            <v>11</v>
          </cell>
          <cell r="BD28">
            <v>121</v>
          </cell>
          <cell r="BE28" t="str">
            <v>9/8</v>
          </cell>
          <cell r="BF28" t="str">
            <v>-</v>
          </cell>
          <cell r="BG28">
            <v>81</v>
          </cell>
          <cell r="BH28">
            <v>3</v>
          </cell>
          <cell r="BI28">
            <v>29</v>
          </cell>
          <cell r="BJ28">
            <v>8</v>
          </cell>
          <cell r="BK28">
            <v>121</v>
          </cell>
          <cell r="BL28" t="e">
            <v>#REF!</v>
          </cell>
          <cell r="BM28" t="e">
            <v>#REF!</v>
          </cell>
          <cell r="BN28" t="e">
            <v>#REF!</v>
          </cell>
          <cell r="BO28" t="e">
            <v>#REF!</v>
          </cell>
          <cell r="BP28" t="e">
            <v>#REF!</v>
          </cell>
          <cell r="BQ28" t="e">
            <v>#REF!</v>
          </cell>
          <cell r="BR28" t="e">
            <v>#REF!</v>
          </cell>
          <cell r="BS28" t="e">
            <v>#REF!</v>
          </cell>
          <cell r="BT28" t="e">
            <v>#REF!</v>
          </cell>
          <cell r="BU28" t="e">
            <v>#REF!</v>
          </cell>
          <cell r="BV28" t="e">
            <v>#REF!</v>
          </cell>
          <cell r="BW28" t="e">
            <v>#REF!</v>
          </cell>
          <cell r="BX28" t="e">
            <v>#REF!</v>
          </cell>
          <cell r="BY28" t="e">
            <v>#REF!</v>
          </cell>
          <cell r="BZ28" t="e">
            <v>#REF!</v>
          </cell>
          <cell r="CA28" t="e">
            <v>#REF!</v>
          </cell>
          <cell r="CB28" t="e">
            <v>#REF!</v>
          </cell>
          <cell r="CC28" t="e">
            <v>#REF!</v>
          </cell>
          <cell r="CD28" t="e">
            <v>#REF!</v>
          </cell>
          <cell r="CE28" t="e">
            <v>#REF!</v>
          </cell>
          <cell r="CF28" t="e">
            <v>#REF!</v>
          </cell>
          <cell r="CG28" t="e">
            <v>#REF!</v>
          </cell>
          <cell r="CH28" t="e">
            <v>#REF!</v>
          </cell>
          <cell r="CI28" t="e">
            <v>#REF!</v>
          </cell>
          <cell r="CJ28" t="e">
            <v>#REF!</v>
          </cell>
          <cell r="CK28" t="e">
            <v>#REF!</v>
          </cell>
          <cell r="CL28" t="e">
            <v>#REF!</v>
          </cell>
          <cell r="CM28" t="e">
            <v>#REF!</v>
          </cell>
        </row>
        <row r="29">
          <cell r="A29">
            <v>28</v>
          </cell>
          <cell r="B29" t="str">
            <v>野火止下支部</v>
          </cell>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
          </cell>
          <cell r="AF29" t="str">
            <v/>
          </cell>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v>0</v>
          </cell>
          <cell r="AT29">
            <v>0</v>
          </cell>
          <cell r="AU29">
            <v>0</v>
          </cell>
          <cell r="AV29">
            <v>28</v>
          </cell>
          <cell r="AW29" t="str">
            <v>野火止下支部</v>
          </cell>
          <cell r="AX29" t="e">
            <v>#REF!</v>
          </cell>
          <cell r="AY29" t="e">
            <v>#REF!</v>
          </cell>
          <cell r="AZ29" t="e">
            <v>#REF!</v>
          </cell>
          <cell r="BA29" t="e">
            <v>#REF!</v>
          </cell>
          <cell r="BB29" t="e">
            <v>#REF!</v>
          </cell>
          <cell r="BC29" t="e">
            <v>#REF!</v>
          </cell>
          <cell r="BD29" t="e">
            <v>#REF!</v>
          </cell>
          <cell r="BE29" t="e">
            <v>#REF!</v>
          </cell>
          <cell r="BF29" t="e">
            <v>#REF!</v>
          </cell>
          <cell r="BG29" t="e">
            <v>#REF!</v>
          </cell>
          <cell r="BH29" t="e">
            <v>#REF!</v>
          </cell>
          <cell r="BI29" t="e">
            <v>#REF!</v>
          </cell>
          <cell r="BJ29" t="e">
            <v>#REF!</v>
          </cell>
          <cell r="BK29" t="e">
            <v>#REF!</v>
          </cell>
          <cell r="BL29" t="e">
            <v>#REF!</v>
          </cell>
          <cell r="BM29" t="e">
            <v>#REF!</v>
          </cell>
          <cell r="BN29" t="e">
            <v>#REF!</v>
          </cell>
          <cell r="BO29" t="e">
            <v>#REF!</v>
          </cell>
          <cell r="BP29" t="e">
            <v>#REF!</v>
          </cell>
          <cell r="BQ29" t="e">
            <v>#REF!</v>
          </cell>
          <cell r="BR29" t="e">
            <v>#REF!</v>
          </cell>
          <cell r="BS29" t="e">
            <v>#REF!</v>
          </cell>
          <cell r="BT29" t="e">
            <v>#REF!</v>
          </cell>
          <cell r="BU29" t="e">
            <v>#REF!</v>
          </cell>
          <cell r="BV29" t="e">
            <v>#REF!</v>
          </cell>
          <cell r="BW29" t="e">
            <v>#REF!</v>
          </cell>
          <cell r="BX29" t="e">
            <v>#REF!</v>
          </cell>
          <cell r="BY29" t="e">
            <v>#REF!</v>
          </cell>
          <cell r="BZ29" t="e">
            <v>#REF!</v>
          </cell>
          <cell r="CA29" t="e">
            <v>#REF!</v>
          </cell>
          <cell r="CB29" t="e">
            <v>#REF!</v>
          </cell>
          <cell r="CC29" t="e">
            <v>#REF!</v>
          </cell>
          <cell r="CD29" t="e">
            <v>#REF!</v>
          </cell>
          <cell r="CE29" t="e">
            <v>#REF!</v>
          </cell>
          <cell r="CF29" t="e">
            <v>#REF!</v>
          </cell>
          <cell r="CG29" t="e">
            <v>#REF!</v>
          </cell>
          <cell r="CH29" t="e">
            <v>#REF!</v>
          </cell>
          <cell r="CI29" t="e">
            <v>#REF!</v>
          </cell>
          <cell r="CJ29" t="e">
            <v>#REF!</v>
          </cell>
          <cell r="CK29" t="e">
            <v>#REF!</v>
          </cell>
          <cell r="CL29" t="e">
            <v>#REF!</v>
          </cell>
          <cell r="CM29" t="e">
            <v>#REF!</v>
          </cell>
        </row>
        <row r="30">
          <cell r="A30">
            <v>29</v>
          </cell>
          <cell r="B30" t="str">
            <v>武蔵野北スカイハイツ支部</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v>0</v>
          </cell>
          <cell r="AT30">
            <v>0</v>
          </cell>
          <cell r="AU30">
            <v>0</v>
          </cell>
          <cell r="AV30">
            <v>29</v>
          </cell>
          <cell r="AW30" t="str">
            <v>武蔵野北スカイハイツ支部</v>
          </cell>
          <cell r="AX30" t="e">
            <v>#REF!</v>
          </cell>
          <cell r="AY30" t="e">
            <v>#REF!</v>
          </cell>
          <cell r="AZ30" t="e">
            <v>#REF!</v>
          </cell>
          <cell r="BA30" t="e">
            <v>#REF!</v>
          </cell>
          <cell r="BB30" t="e">
            <v>#REF!</v>
          </cell>
          <cell r="BC30" t="e">
            <v>#REF!</v>
          </cell>
          <cell r="BD30" t="e">
            <v>#REF!</v>
          </cell>
          <cell r="BE30" t="e">
            <v>#REF!</v>
          </cell>
          <cell r="BF30" t="e">
            <v>#REF!</v>
          </cell>
          <cell r="BG30" t="e">
            <v>#REF!</v>
          </cell>
          <cell r="BH30" t="e">
            <v>#REF!</v>
          </cell>
          <cell r="BI30" t="e">
            <v>#REF!</v>
          </cell>
          <cell r="BJ30" t="e">
            <v>#REF!</v>
          </cell>
          <cell r="BK30" t="e">
            <v>#REF!</v>
          </cell>
          <cell r="BL30" t="e">
            <v>#REF!</v>
          </cell>
          <cell r="BM30" t="e">
            <v>#REF!</v>
          </cell>
          <cell r="BN30" t="e">
            <v>#REF!</v>
          </cell>
          <cell r="BO30" t="e">
            <v>#REF!</v>
          </cell>
          <cell r="BP30" t="e">
            <v>#REF!</v>
          </cell>
          <cell r="BQ30" t="e">
            <v>#REF!</v>
          </cell>
          <cell r="BR30" t="e">
            <v>#REF!</v>
          </cell>
          <cell r="BS30" t="e">
            <v>#REF!</v>
          </cell>
          <cell r="BT30" t="e">
            <v>#REF!</v>
          </cell>
          <cell r="BU30" t="e">
            <v>#REF!</v>
          </cell>
          <cell r="BV30" t="e">
            <v>#REF!</v>
          </cell>
          <cell r="BW30" t="e">
            <v>#REF!</v>
          </cell>
          <cell r="BX30" t="e">
            <v>#REF!</v>
          </cell>
          <cell r="BY30" t="e">
            <v>#REF!</v>
          </cell>
          <cell r="BZ30" t="e">
            <v>#REF!</v>
          </cell>
          <cell r="CA30" t="e">
            <v>#REF!</v>
          </cell>
          <cell r="CB30" t="e">
            <v>#REF!</v>
          </cell>
          <cell r="CC30" t="e">
            <v>#REF!</v>
          </cell>
          <cell r="CD30" t="e">
            <v>#REF!</v>
          </cell>
          <cell r="CE30" t="e">
            <v>#REF!</v>
          </cell>
          <cell r="CF30" t="e">
            <v>#REF!</v>
          </cell>
          <cell r="CG30" t="e">
            <v>#REF!</v>
          </cell>
          <cell r="CH30" t="e">
            <v>#REF!</v>
          </cell>
          <cell r="CI30" t="e">
            <v>#REF!</v>
          </cell>
          <cell r="CJ30" t="e">
            <v>#REF!</v>
          </cell>
          <cell r="CK30" t="e">
            <v>#REF!</v>
          </cell>
          <cell r="CL30" t="e">
            <v>#REF!</v>
          </cell>
          <cell r="CM30" t="e">
            <v>#REF!</v>
          </cell>
        </row>
        <row r="31">
          <cell r="A31">
            <v>30</v>
          </cell>
          <cell r="B31" t="str">
            <v>大和田一・二丁目支部</v>
          </cell>
          <cell r="C31" t="str">
            <v/>
          </cell>
          <cell r="D31" t="str">
            <v/>
          </cell>
          <cell r="E31" t="str">
            <v/>
          </cell>
          <cell r="F31" t="str">
            <v/>
          </cell>
          <cell r="G31" t="str">
            <v/>
          </cell>
          <cell r="H31" t="str">
            <v/>
          </cell>
          <cell r="I31" t="str">
            <v/>
          </cell>
          <cell r="J31" t="str">
            <v>5/26</v>
          </cell>
          <cell r="K31">
            <v>5</v>
          </cell>
          <cell r="L31">
            <v>8</v>
          </cell>
          <cell r="M31">
            <v>1</v>
          </cell>
          <cell r="N31">
            <v>6</v>
          </cell>
          <cell r="O31">
            <v>15</v>
          </cell>
          <cell r="P31">
            <v>35</v>
          </cell>
          <cell r="Q31" t="str">
            <v/>
          </cell>
          <cell r="R31" t="str">
            <v/>
          </cell>
          <cell r="S31" t="str">
            <v/>
          </cell>
          <cell r="T31" t="str">
            <v/>
          </cell>
          <cell r="U31" t="str">
            <v/>
          </cell>
          <cell r="V31" t="str">
            <v/>
          </cell>
          <cell r="W31" t="str">
            <v/>
          </cell>
          <cell r="X31" t="str">
            <v>7/7</v>
          </cell>
          <cell r="Y31">
            <v>4</v>
          </cell>
          <cell r="Z31">
            <v>20</v>
          </cell>
          <cell r="AA31" t="str">
            <v>-</v>
          </cell>
          <cell r="AB31">
            <v>7</v>
          </cell>
          <cell r="AC31">
            <v>18</v>
          </cell>
          <cell r="AD31">
            <v>49</v>
          </cell>
          <cell r="AE31" t="str">
            <v/>
          </cell>
          <cell r="AF31" t="str">
            <v/>
          </cell>
          <cell r="AG31" t="str">
            <v/>
          </cell>
          <cell r="AH31" t="str">
            <v/>
          </cell>
          <cell r="AI31" t="str">
            <v/>
          </cell>
          <cell r="AJ31" t="str">
            <v/>
          </cell>
          <cell r="AK31" t="str">
            <v/>
          </cell>
          <cell r="AL31" t="str">
            <v/>
          </cell>
          <cell r="AM31" t="str">
            <v/>
          </cell>
          <cell r="AN31" t="str">
            <v/>
          </cell>
          <cell r="AO31" t="str">
            <v/>
          </cell>
          <cell r="AP31" t="str">
            <v/>
          </cell>
          <cell r="AQ31" t="str">
            <v/>
          </cell>
          <cell r="AR31" t="str">
            <v/>
          </cell>
          <cell r="AS31">
            <v>0</v>
          </cell>
          <cell r="AT31" t="str">
            <v>髙野 　進</v>
          </cell>
          <cell r="AU31" t="str">
            <v>髙野　幸代</v>
          </cell>
          <cell r="AV31">
            <v>30</v>
          </cell>
          <cell r="AW31" t="str">
            <v>大和田一・二丁目支部</v>
          </cell>
          <cell r="AX31" t="str">
            <v>5/26</v>
          </cell>
          <cell r="AY31">
            <v>5</v>
          </cell>
          <cell r="AZ31">
            <v>8</v>
          </cell>
          <cell r="BA31">
            <v>1</v>
          </cell>
          <cell r="BB31">
            <v>6</v>
          </cell>
          <cell r="BC31">
            <v>15</v>
          </cell>
          <cell r="BD31">
            <v>35</v>
          </cell>
          <cell r="BE31" t="str">
            <v>7/7</v>
          </cell>
          <cell r="BF31">
            <v>4</v>
          </cell>
          <cell r="BG31">
            <v>20</v>
          </cell>
          <cell r="BH31" t="str">
            <v>-</v>
          </cell>
          <cell r="BI31">
            <v>7</v>
          </cell>
          <cell r="BJ31">
            <v>18</v>
          </cell>
          <cell r="BK31">
            <v>49</v>
          </cell>
          <cell r="BL31" t="e">
            <v>#REF!</v>
          </cell>
          <cell r="BM31" t="e">
            <v>#REF!</v>
          </cell>
          <cell r="BN31" t="e">
            <v>#REF!</v>
          </cell>
          <cell r="BO31" t="e">
            <v>#REF!</v>
          </cell>
          <cell r="BP31" t="e">
            <v>#REF!</v>
          </cell>
          <cell r="BQ31" t="e">
            <v>#REF!</v>
          </cell>
          <cell r="BR31" t="e">
            <v>#REF!</v>
          </cell>
          <cell r="BS31" t="e">
            <v>#REF!</v>
          </cell>
          <cell r="BT31" t="e">
            <v>#REF!</v>
          </cell>
          <cell r="BU31" t="e">
            <v>#REF!</v>
          </cell>
          <cell r="BV31" t="e">
            <v>#REF!</v>
          </cell>
          <cell r="BW31" t="e">
            <v>#REF!</v>
          </cell>
          <cell r="BX31" t="e">
            <v>#REF!</v>
          </cell>
          <cell r="BY31" t="e">
            <v>#REF!</v>
          </cell>
          <cell r="BZ31" t="e">
            <v>#REF!</v>
          </cell>
          <cell r="CA31" t="e">
            <v>#REF!</v>
          </cell>
          <cell r="CB31" t="e">
            <v>#REF!</v>
          </cell>
          <cell r="CC31" t="e">
            <v>#REF!</v>
          </cell>
          <cell r="CD31" t="e">
            <v>#REF!</v>
          </cell>
          <cell r="CE31" t="e">
            <v>#REF!</v>
          </cell>
          <cell r="CF31" t="e">
            <v>#REF!</v>
          </cell>
          <cell r="CG31" t="e">
            <v>#REF!</v>
          </cell>
          <cell r="CH31" t="e">
            <v>#REF!</v>
          </cell>
          <cell r="CI31" t="e">
            <v>#REF!</v>
          </cell>
          <cell r="CJ31" t="e">
            <v>#REF!</v>
          </cell>
          <cell r="CK31" t="e">
            <v>#REF!</v>
          </cell>
          <cell r="CL31" t="e">
            <v>#REF!</v>
          </cell>
          <cell r="CM31" t="e">
            <v>#REF!</v>
          </cell>
        </row>
        <row r="32">
          <cell r="A32">
            <v>31</v>
          </cell>
          <cell r="B32" t="str">
            <v>大和田五丁目支部</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cell r="AC32" t="str">
            <v/>
          </cell>
          <cell r="AD32" t="str">
            <v/>
          </cell>
          <cell r="AE32" t="str">
            <v/>
          </cell>
          <cell r="AF32" t="str">
            <v/>
          </cell>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v>0</v>
          </cell>
          <cell r="AT32">
            <v>0</v>
          </cell>
          <cell r="AU32">
            <v>0</v>
          </cell>
          <cell r="AV32">
            <v>31</v>
          </cell>
          <cell r="AW32" t="str">
            <v>大和田五丁目支部</v>
          </cell>
          <cell r="AX32" t="e">
            <v>#REF!</v>
          </cell>
          <cell r="AY32" t="e">
            <v>#REF!</v>
          </cell>
          <cell r="AZ32" t="e">
            <v>#REF!</v>
          </cell>
          <cell r="BA32" t="e">
            <v>#REF!</v>
          </cell>
          <cell r="BB32" t="e">
            <v>#REF!</v>
          </cell>
          <cell r="BC32" t="e">
            <v>#REF!</v>
          </cell>
          <cell r="BD32" t="e">
            <v>#REF!</v>
          </cell>
          <cell r="BE32" t="e">
            <v>#REF!</v>
          </cell>
          <cell r="BF32" t="e">
            <v>#REF!</v>
          </cell>
          <cell r="BG32" t="e">
            <v>#REF!</v>
          </cell>
          <cell r="BH32" t="e">
            <v>#REF!</v>
          </cell>
          <cell r="BI32" t="e">
            <v>#REF!</v>
          </cell>
          <cell r="BJ32" t="e">
            <v>#REF!</v>
          </cell>
          <cell r="BK32" t="e">
            <v>#REF!</v>
          </cell>
          <cell r="BL32" t="e">
            <v>#REF!</v>
          </cell>
          <cell r="BM32" t="e">
            <v>#REF!</v>
          </cell>
          <cell r="BN32" t="e">
            <v>#REF!</v>
          </cell>
          <cell r="BO32" t="e">
            <v>#REF!</v>
          </cell>
          <cell r="BP32" t="e">
            <v>#REF!</v>
          </cell>
          <cell r="BQ32" t="e">
            <v>#REF!</v>
          </cell>
          <cell r="BR32" t="e">
            <v>#REF!</v>
          </cell>
          <cell r="BS32" t="e">
            <v>#REF!</v>
          </cell>
          <cell r="BT32" t="e">
            <v>#REF!</v>
          </cell>
          <cell r="BU32" t="e">
            <v>#REF!</v>
          </cell>
          <cell r="BV32" t="e">
            <v>#REF!</v>
          </cell>
          <cell r="BW32" t="e">
            <v>#REF!</v>
          </cell>
          <cell r="BX32" t="e">
            <v>#REF!</v>
          </cell>
          <cell r="BY32" t="e">
            <v>#REF!</v>
          </cell>
          <cell r="BZ32" t="e">
            <v>#REF!</v>
          </cell>
          <cell r="CA32" t="e">
            <v>#REF!</v>
          </cell>
          <cell r="CB32" t="e">
            <v>#REF!</v>
          </cell>
          <cell r="CC32" t="e">
            <v>#REF!</v>
          </cell>
          <cell r="CD32" t="e">
            <v>#REF!</v>
          </cell>
          <cell r="CE32" t="e">
            <v>#REF!</v>
          </cell>
          <cell r="CF32" t="e">
            <v>#REF!</v>
          </cell>
          <cell r="CG32" t="e">
            <v>#REF!</v>
          </cell>
          <cell r="CH32" t="e">
            <v>#REF!</v>
          </cell>
          <cell r="CI32" t="e">
            <v>#REF!</v>
          </cell>
          <cell r="CJ32" t="e">
            <v>#REF!</v>
          </cell>
          <cell r="CK32" t="e">
            <v>#REF!</v>
          </cell>
          <cell r="CL32" t="e">
            <v>#REF!</v>
          </cell>
          <cell r="CM32" t="e">
            <v>#REF!</v>
          </cell>
        </row>
        <row r="33">
          <cell r="A33">
            <v>32</v>
          </cell>
          <cell r="B33" t="str">
            <v>新座一丁目支部</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7/18</v>
          </cell>
          <cell r="Y33">
            <v>5</v>
          </cell>
          <cell r="Z33">
            <v>51</v>
          </cell>
          <cell r="AA33">
            <v>2</v>
          </cell>
          <cell r="AB33">
            <v>18</v>
          </cell>
          <cell r="AC33">
            <v>9</v>
          </cell>
          <cell r="AD33">
            <v>85</v>
          </cell>
          <cell r="AE33" t="str">
            <v/>
          </cell>
          <cell r="AF33" t="str">
            <v/>
          </cell>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v>0</v>
          </cell>
          <cell r="AT33" t="str">
            <v>青木　陽文</v>
          </cell>
          <cell r="AU33" t="str">
            <v>渡辺　央枝</v>
          </cell>
          <cell r="AV33">
            <v>32</v>
          </cell>
          <cell r="AW33" t="str">
            <v>新座一丁目支部</v>
          </cell>
          <cell r="AX33" t="str">
            <v>7/18</v>
          </cell>
          <cell r="AY33">
            <v>5</v>
          </cell>
          <cell r="AZ33">
            <v>51</v>
          </cell>
          <cell r="BA33">
            <v>2</v>
          </cell>
          <cell r="BB33">
            <v>18</v>
          </cell>
          <cell r="BC33">
            <v>9</v>
          </cell>
          <cell r="BD33">
            <v>85</v>
          </cell>
          <cell r="BE33" t="e">
            <v>#REF!</v>
          </cell>
          <cell r="BF33" t="e">
            <v>#REF!</v>
          </cell>
          <cell r="BG33" t="e">
            <v>#REF!</v>
          </cell>
          <cell r="BH33" t="e">
            <v>#REF!</v>
          </cell>
          <cell r="BI33" t="e">
            <v>#REF!</v>
          </cell>
          <cell r="BJ33" t="e">
            <v>#REF!</v>
          </cell>
          <cell r="BK33" t="e">
            <v>#REF!</v>
          </cell>
          <cell r="BL33" t="e">
            <v>#REF!</v>
          </cell>
          <cell r="BM33" t="e">
            <v>#REF!</v>
          </cell>
          <cell r="BN33" t="e">
            <v>#REF!</v>
          </cell>
          <cell r="BO33" t="e">
            <v>#REF!</v>
          </cell>
          <cell r="BP33" t="e">
            <v>#REF!</v>
          </cell>
          <cell r="BQ33" t="e">
            <v>#REF!</v>
          </cell>
          <cell r="BR33" t="e">
            <v>#REF!</v>
          </cell>
          <cell r="BS33" t="e">
            <v>#REF!</v>
          </cell>
          <cell r="BT33" t="e">
            <v>#REF!</v>
          </cell>
          <cell r="BU33" t="e">
            <v>#REF!</v>
          </cell>
          <cell r="BV33" t="e">
            <v>#REF!</v>
          </cell>
          <cell r="BW33" t="e">
            <v>#REF!</v>
          </cell>
          <cell r="BX33" t="e">
            <v>#REF!</v>
          </cell>
          <cell r="BY33" t="e">
            <v>#REF!</v>
          </cell>
          <cell r="BZ33" t="e">
            <v>#REF!</v>
          </cell>
          <cell r="CA33" t="e">
            <v>#REF!</v>
          </cell>
          <cell r="CB33" t="e">
            <v>#REF!</v>
          </cell>
          <cell r="CC33" t="e">
            <v>#REF!</v>
          </cell>
          <cell r="CD33" t="e">
            <v>#REF!</v>
          </cell>
          <cell r="CE33" t="e">
            <v>#REF!</v>
          </cell>
          <cell r="CF33" t="e">
            <v>#REF!</v>
          </cell>
          <cell r="CG33" t="e">
            <v>#REF!</v>
          </cell>
          <cell r="CH33" t="e">
            <v>#REF!</v>
          </cell>
          <cell r="CI33" t="e">
            <v>#REF!</v>
          </cell>
          <cell r="CJ33" t="e">
            <v>#REF!</v>
          </cell>
          <cell r="CK33" t="e">
            <v>#REF!</v>
          </cell>
          <cell r="CL33" t="e">
            <v>#REF!</v>
          </cell>
          <cell r="CM33" t="e">
            <v>#REF!</v>
          </cell>
        </row>
        <row r="34">
          <cell r="A34">
            <v>33</v>
          </cell>
          <cell r="B34" t="str">
            <v>新座二丁目支部</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v>0</v>
          </cell>
          <cell r="AT34">
            <v>0</v>
          </cell>
          <cell r="AU34">
            <v>0</v>
          </cell>
          <cell r="AV34">
            <v>33</v>
          </cell>
          <cell r="AW34" t="str">
            <v>新座二丁目支部</v>
          </cell>
          <cell r="AX34" t="e">
            <v>#REF!</v>
          </cell>
          <cell r="AY34" t="e">
            <v>#REF!</v>
          </cell>
          <cell r="AZ34" t="e">
            <v>#REF!</v>
          </cell>
          <cell r="BA34" t="e">
            <v>#REF!</v>
          </cell>
          <cell r="BB34" t="e">
            <v>#REF!</v>
          </cell>
          <cell r="BC34" t="e">
            <v>#REF!</v>
          </cell>
          <cell r="BD34" t="e">
            <v>#REF!</v>
          </cell>
          <cell r="BE34" t="e">
            <v>#REF!</v>
          </cell>
          <cell r="BF34" t="e">
            <v>#REF!</v>
          </cell>
          <cell r="BG34" t="e">
            <v>#REF!</v>
          </cell>
          <cell r="BH34" t="e">
            <v>#REF!</v>
          </cell>
          <cell r="BI34" t="e">
            <v>#REF!</v>
          </cell>
          <cell r="BJ34" t="e">
            <v>#REF!</v>
          </cell>
          <cell r="BK34" t="e">
            <v>#REF!</v>
          </cell>
          <cell r="BL34" t="e">
            <v>#REF!</v>
          </cell>
          <cell r="BM34" t="e">
            <v>#REF!</v>
          </cell>
          <cell r="BN34" t="e">
            <v>#REF!</v>
          </cell>
          <cell r="BO34" t="e">
            <v>#REF!</v>
          </cell>
          <cell r="BP34" t="e">
            <v>#REF!</v>
          </cell>
          <cell r="BQ34" t="e">
            <v>#REF!</v>
          </cell>
          <cell r="BR34" t="e">
            <v>#REF!</v>
          </cell>
          <cell r="BS34" t="e">
            <v>#REF!</v>
          </cell>
          <cell r="BT34" t="e">
            <v>#REF!</v>
          </cell>
          <cell r="BU34" t="e">
            <v>#REF!</v>
          </cell>
          <cell r="BV34" t="e">
            <v>#REF!</v>
          </cell>
          <cell r="BW34" t="e">
            <v>#REF!</v>
          </cell>
          <cell r="BX34" t="e">
            <v>#REF!</v>
          </cell>
          <cell r="BY34" t="e">
            <v>#REF!</v>
          </cell>
          <cell r="BZ34" t="e">
            <v>#REF!</v>
          </cell>
          <cell r="CA34" t="e">
            <v>#REF!</v>
          </cell>
          <cell r="CB34" t="e">
            <v>#REF!</v>
          </cell>
          <cell r="CC34" t="e">
            <v>#REF!</v>
          </cell>
          <cell r="CD34" t="e">
            <v>#REF!</v>
          </cell>
          <cell r="CE34" t="e">
            <v>#REF!</v>
          </cell>
          <cell r="CF34" t="e">
            <v>#REF!</v>
          </cell>
          <cell r="CG34" t="e">
            <v>#REF!</v>
          </cell>
          <cell r="CH34" t="e">
            <v>#REF!</v>
          </cell>
          <cell r="CI34" t="e">
            <v>#REF!</v>
          </cell>
          <cell r="CJ34" t="e">
            <v>#REF!</v>
          </cell>
          <cell r="CK34" t="e">
            <v>#REF!</v>
          </cell>
          <cell r="CL34" t="e">
            <v>#REF!</v>
          </cell>
          <cell r="CM34" t="e">
            <v>#REF!</v>
          </cell>
        </row>
        <row r="35">
          <cell r="A35">
            <v>34</v>
          </cell>
          <cell r="B35" t="str">
            <v>新座団地支部</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v>0</v>
          </cell>
          <cell r="AT35">
            <v>0</v>
          </cell>
          <cell r="AU35">
            <v>0</v>
          </cell>
          <cell r="AV35">
            <v>34</v>
          </cell>
          <cell r="AW35" t="str">
            <v>新座団地支部</v>
          </cell>
          <cell r="AX35" t="e">
            <v>#REF!</v>
          </cell>
          <cell r="AY35" t="e">
            <v>#REF!</v>
          </cell>
          <cell r="AZ35" t="e">
            <v>#REF!</v>
          </cell>
          <cell r="BA35" t="e">
            <v>#REF!</v>
          </cell>
          <cell r="BB35" t="e">
            <v>#REF!</v>
          </cell>
          <cell r="BC35" t="e">
            <v>#REF!</v>
          </cell>
          <cell r="BD35" t="e">
            <v>#REF!</v>
          </cell>
          <cell r="BE35" t="e">
            <v>#REF!</v>
          </cell>
          <cell r="BF35" t="e">
            <v>#REF!</v>
          </cell>
          <cell r="BG35" t="e">
            <v>#REF!</v>
          </cell>
          <cell r="BH35" t="e">
            <v>#REF!</v>
          </cell>
          <cell r="BI35" t="e">
            <v>#REF!</v>
          </cell>
          <cell r="BJ35" t="e">
            <v>#REF!</v>
          </cell>
          <cell r="BK35" t="e">
            <v>#REF!</v>
          </cell>
          <cell r="BL35" t="e">
            <v>#REF!</v>
          </cell>
          <cell r="BM35" t="e">
            <v>#REF!</v>
          </cell>
          <cell r="BN35" t="e">
            <v>#REF!</v>
          </cell>
          <cell r="BO35" t="e">
            <v>#REF!</v>
          </cell>
          <cell r="BP35" t="e">
            <v>#REF!</v>
          </cell>
          <cell r="BQ35" t="e">
            <v>#REF!</v>
          </cell>
          <cell r="BR35" t="e">
            <v>#REF!</v>
          </cell>
          <cell r="BS35" t="e">
            <v>#REF!</v>
          </cell>
          <cell r="BT35" t="e">
            <v>#REF!</v>
          </cell>
          <cell r="BU35" t="e">
            <v>#REF!</v>
          </cell>
          <cell r="BV35" t="e">
            <v>#REF!</v>
          </cell>
          <cell r="BW35" t="e">
            <v>#REF!</v>
          </cell>
          <cell r="BX35" t="e">
            <v>#REF!</v>
          </cell>
          <cell r="BY35" t="e">
            <v>#REF!</v>
          </cell>
          <cell r="BZ35" t="e">
            <v>#REF!</v>
          </cell>
          <cell r="CA35" t="e">
            <v>#REF!</v>
          </cell>
          <cell r="CB35" t="e">
            <v>#REF!</v>
          </cell>
          <cell r="CC35" t="e">
            <v>#REF!</v>
          </cell>
          <cell r="CD35" t="e">
            <v>#REF!</v>
          </cell>
          <cell r="CE35" t="e">
            <v>#REF!</v>
          </cell>
          <cell r="CF35" t="e">
            <v>#REF!</v>
          </cell>
          <cell r="CG35" t="e">
            <v>#REF!</v>
          </cell>
          <cell r="CH35" t="e">
            <v>#REF!</v>
          </cell>
          <cell r="CI35" t="e">
            <v>#REF!</v>
          </cell>
          <cell r="CJ35" t="e">
            <v>#REF!</v>
          </cell>
          <cell r="CK35" t="e">
            <v>#REF!</v>
          </cell>
          <cell r="CL35" t="e">
            <v>#REF!</v>
          </cell>
          <cell r="CM35" t="e">
            <v>#REF!</v>
          </cell>
        </row>
        <row r="36">
          <cell r="A36">
            <v>35</v>
          </cell>
          <cell r="B36" t="str">
            <v>新座住宅支部</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7/19</v>
          </cell>
          <cell r="Y36">
            <v>20</v>
          </cell>
          <cell r="Z36">
            <v>60</v>
          </cell>
          <cell r="AA36">
            <v>6</v>
          </cell>
          <cell r="AB36">
            <v>25</v>
          </cell>
          <cell r="AC36">
            <v>23</v>
          </cell>
          <cell r="AD36">
            <v>134</v>
          </cell>
          <cell r="AE36" t="str">
            <v/>
          </cell>
          <cell r="AF36" t="str">
            <v/>
          </cell>
          <cell r="AG36" t="str">
            <v/>
          </cell>
          <cell r="AH36" t="str">
            <v/>
          </cell>
          <cell r="AI36" t="str">
            <v/>
          </cell>
          <cell r="AJ36" t="str">
            <v/>
          </cell>
          <cell r="AK36" t="str">
            <v/>
          </cell>
          <cell r="AL36" t="str">
            <v/>
          </cell>
          <cell r="AM36" t="str">
            <v/>
          </cell>
          <cell r="AN36" t="str">
            <v/>
          </cell>
          <cell r="AO36" t="str">
            <v/>
          </cell>
          <cell r="AP36" t="str">
            <v/>
          </cell>
          <cell r="AQ36" t="str">
            <v/>
          </cell>
          <cell r="AR36" t="str">
            <v/>
          </cell>
          <cell r="AS36">
            <v>0</v>
          </cell>
          <cell r="AT36" t="str">
            <v>星川　一恵</v>
          </cell>
          <cell r="AU36" t="str">
            <v>星川　一恵</v>
          </cell>
          <cell r="AV36">
            <v>35</v>
          </cell>
          <cell r="AW36" t="str">
            <v>新座住宅支部</v>
          </cell>
          <cell r="AX36" t="str">
            <v>7/19</v>
          </cell>
          <cell r="AY36">
            <v>20</v>
          </cell>
          <cell r="AZ36">
            <v>60</v>
          </cell>
          <cell r="BA36">
            <v>6</v>
          </cell>
          <cell r="BB36">
            <v>25</v>
          </cell>
          <cell r="BC36">
            <v>23</v>
          </cell>
          <cell r="BD36">
            <v>134</v>
          </cell>
          <cell r="BE36" t="e">
            <v>#REF!</v>
          </cell>
          <cell r="BF36" t="e">
            <v>#REF!</v>
          </cell>
          <cell r="BG36" t="e">
            <v>#REF!</v>
          </cell>
          <cell r="BH36" t="e">
            <v>#REF!</v>
          </cell>
          <cell r="BI36" t="e">
            <v>#REF!</v>
          </cell>
          <cell r="BJ36" t="e">
            <v>#REF!</v>
          </cell>
          <cell r="BK36" t="e">
            <v>#REF!</v>
          </cell>
          <cell r="BL36" t="e">
            <v>#REF!</v>
          </cell>
          <cell r="BM36" t="e">
            <v>#REF!</v>
          </cell>
          <cell r="BN36" t="e">
            <v>#REF!</v>
          </cell>
          <cell r="BO36" t="e">
            <v>#REF!</v>
          </cell>
          <cell r="BP36" t="e">
            <v>#REF!</v>
          </cell>
          <cell r="BQ36" t="e">
            <v>#REF!</v>
          </cell>
          <cell r="BR36" t="e">
            <v>#REF!</v>
          </cell>
          <cell r="BS36" t="e">
            <v>#REF!</v>
          </cell>
          <cell r="BT36" t="e">
            <v>#REF!</v>
          </cell>
          <cell r="BU36" t="e">
            <v>#REF!</v>
          </cell>
          <cell r="BV36" t="e">
            <v>#REF!</v>
          </cell>
          <cell r="BW36" t="e">
            <v>#REF!</v>
          </cell>
          <cell r="BX36" t="e">
            <v>#REF!</v>
          </cell>
          <cell r="BY36" t="e">
            <v>#REF!</v>
          </cell>
          <cell r="BZ36" t="e">
            <v>#REF!</v>
          </cell>
          <cell r="CA36" t="e">
            <v>#REF!</v>
          </cell>
          <cell r="CB36" t="e">
            <v>#REF!</v>
          </cell>
          <cell r="CC36" t="e">
            <v>#REF!</v>
          </cell>
          <cell r="CD36" t="e">
            <v>#REF!</v>
          </cell>
          <cell r="CE36" t="e">
            <v>#REF!</v>
          </cell>
          <cell r="CF36" t="e">
            <v>#REF!</v>
          </cell>
          <cell r="CG36" t="e">
            <v>#REF!</v>
          </cell>
          <cell r="CH36" t="e">
            <v>#REF!</v>
          </cell>
          <cell r="CI36" t="e">
            <v>#REF!</v>
          </cell>
          <cell r="CJ36" t="e">
            <v>#REF!</v>
          </cell>
          <cell r="CK36" t="e">
            <v>#REF!</v>
          </cell>
          <cell r="CL36" t="e">
            <v>#REF!</v>
          </cell>
          <cell r="CM36" t="e">
            <v>#REF!</v>
          </cell>
        </row>
        <row r="37">
          <cell r="A37">
            <v>36</v>
          </cell>
          <cell r="B37" t="str">
            <v>新座リバーサイド支部</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
          </cell>
          <cell r="AE37" t="str">
            <v/>
          </cell>
          <cell r="AF37" t="str">
            <v/>
          </cell>
          <cell r="AG37" t="str">
            <v/>
          </cell>
          <cell r="AH37" t="str">
            <v/>
          </cell>
          <cell r="AI37" t="str">
            <v/>
          </cell>
          <cell r="AJ37" t="str">
            <v/>
          </cell>
          <cell r="AK37" t="str">
            <v/>
          </cell>
          <cell r="AL37" t="str">
            <v/>
          </cell>
          <cell r="AM37" t="str">
            <v/>
          </cell>
          <cell r="AN37" t="str">
            <v/>
          </cell>
          <cell r="AO37" t="str">
            <v/>
          </cell>
          <cell r="AP37" t="str">
            <v/>
          </cell>
          <cell r="AQ37" t="str">
            <v/>
          </cell>
          <cell r="AR37" t="str">
            <v/>
          </cell>
          <cell r="AS37">
            <v>0</v>
          </cell>
          <cell r="AT37">
            <v>0</v>
          </cell>
          <cell r="AU37">
            <v>0</v>
          </cell>
          <cell r="AV37">
            <v>36</v>
          </cell>
          <cell r="AW37" t="str">
            <v>新座リバーサイド支部</v>
          </cell>
          <cell r="AX37" t="e">
            <v>#REF!</v>
          </cell>
          <cell r="AY37" t="e">
            <v>#REF!</v>
          </cell>
          <cell r="AZ37" t="e">
            <v>#REF!</v>
          </cell>
          <cell r="BA37" t="e">
            <v>#REF!</v>
          </cell>
          <cell r="BB37" t="e">
            <v>#REF!</v>
          </cell>
          <cell r="BC37" t="e">
            <v>#REF!</v>
          </cell>
          <cell r="BD37" t="e">
            <v>#REF!</v>
          </cell>
          <cell r="BE37" t="e">
            <v>#REF!</v>
          </cell>
          <cell r="BF37" t="e">
            <v>#REF!</v>
          </cell>
          <cell r="BG37" t="e">
            <v>#REF!</v>
          </cell>
          <cell r="BH37" t="e">
            <v>#REF!</v>
          </cell>
          <cell r="BI37" t="e">
            <v>#REF!</v>
          </cell>
          <cell r="BJ37" t="e">
            <v>#REF!</v>
          </cell>
          <cell r="BK37" t="e">
            <v>#REF!</v>
          </cell>
          <cell r="BL37" t="e">
            <v>#REF!</v>
          </cell>
          <cell r="BM37" t="e">
            <v>#REF!</v>
          </cell>
          <cell r="BN37" t="e">
            <v>#REF!</v>
          </cell>
          <cell r="BO37" t="e">
            <v>#REF!</v>
          </cell>
          <cell r="BP37" t="e">
            <v>#REF!</v>
          </cell>
          <cell r="BQ37" t="e">
            <v>#REF!</v>
          </cell>
          <cell r="BR37" t="e">
            <v>#REF!</v>
          </cell>
          <cell r="BS37" t="e">
            <v>#REF!</v>
          </cell>
          <cell r="BT37" t="e">
            <v>#REF!</v>
          </cell>
          <cell r="BU37" t="e">
            <v>#REF!</v>
          </cell>
          <cell r="BV37" t="e">
            <v>#REF!</v>
          </cell>
          <cell r="BW37" t="e">
            <v>#REF!</v>
          </cell>
          <cell r="BX37" t="e">
            <v>#REF!</v>
          </cell>
          <cell r="BY37" t="e">
            <v>#REF!</v>
          </cell>
          <cell r="BZ37" t="e">
            <v>#REF!</v>
          </cell>
          <cell r="CA37" t="e">
            <v>#REF!</v>
          </cell>
          <cell r="CB37" t="e">
            <v>#REF!</v>
          </cell>
          <cell r="CC37" t="e">
            <v>#REF!</v>
          </cell>
          <cell r="CD37" t="e">
            <v>#REF!</v>
          </cell>
          <cell r="CE37" t="e">
            <v>#REF!</v>
          </cell>
          <cell r="CF37" t="e">
            <v>#REF!</v>
          </cell>
          <cell r="CG37" t="e">
            <v>#REF!</v>
          </cell>
          <cell r="CH37" t="e">
            <v>#REF!</v>
          </cell>
          <cell r="CI37" t="e">
            <v>#REF!</v>
          </cell>
          <cell r="CJ37" t="e">
            <v>#REF!</v>
          </cell>
          <cell r="CK37" t="e">
            <v>#REF!</v>
          </cell>
          <cell r="CL37" t="e">
            <v>#REF!</v>
          </cell>
          <cell r="CM37" t="e">
            <v>#REF!</v>
          </cell>
        </row>
        <row r="38">
          <cell r="A38">
            <v>37</v>
          </cell>
          <cell r="B38" t="str">
            <v>東一丁目支部</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cell r="AC38" t="str">
            <v/>
          </cell>
          <cell r="AD38" t="str">
            <v/>
          </cell>
          <cell r="AE38" t="str">
            <v/>
          </cell>
          <cell r="AF38" t="str">
            <v/>
          </cell>
          <cell r="AG38" t="str">
            <v/>
          </cell>
          <cell r="AH38" t="str">
            <v/>
          </cell>
          <cell r="AI38" t="str">
            <v/>
          </cell>
          <cell r="AJ38" t="str">
            <v/>
          </cell>
          <cell r="AK38" t="str">
            <v/>
          </cell>
          <cell r="AL38" t="str">
            <v/>
          </cell>
          <cell r="AM38" t="str">
            <v/>
          </cell>
          <cell r="AN38" t="str">
            <v/>
          </cell>
          <cell r="AO38" t="str">
            <v/>
          </cell>
          <cell r="AP38" t="str">
            <v/>
          </cell>
          <cell r="AQ38" t="str">
            <v/>
          </cell>
          <cell r="AR38" t="str">
            <v/>
          </cell>
          <cell r="AS38">
            <v>0</v>
          </cell>
          <cell r="AT38">
            <v>0</v>
          </cell>
          <cell r="AU38">
            <v>0</v>
          </cell>
          <cell r="AV38">
            <v>37</v>
          </cell>
          <cell r="AW38" t="str">
            <v>東一丁目支部</v>
          </cell>
          <cell r="AX38" t="e">
            <v>#REF!</v>
          </cell>
          <cell r="AY38" t="e">
            <v>#REF!</v>
          </cell>
          <cell r="AZ38" t="e">
            <v>#REF!</v>
          </cell>
          <cell r="BA38" t="e">
            <v>#REF!</v>
          </cell>
          <cell r="BB38" t="e">
            <v>#REF!</v>
          </cell>
          <cell r="BC38" t="e">
            <v>#REF!</v>
          </cell>
          <cell r="BD38" t="e">
            <v>#REF!</v>
          </cell>
          <cell r="BE38" t="e">
            <v>#REF!</v>
          </cell>
          <cell r="BF38" t="e">
            <v>#REF!</v>
          </cell>
          <cell r="BG38" t="e">
            <v>#REF!</v>
          </cell>
          <cell r="BH38" t="e">
            <v>#REF!</v>
          </cell>
          <cell r="BI38" t="e">
            <v>#REF!</v>
          </cell>
          <cell r="BJ38" t="e">
            <v>#REF!</v>
          </cell>
          <cell r="BK38" t="e">
            <v>#REF!</v>
          </cell>
          <cell r="BL38" t="e">
            <v>#REF!</v>
          </cell>
          <cell r="BM38" t="e">
            <v>#REF!</v>
          </cell>
          <cell r="BN38" t="e">
            <v>#REF!</v>
          </cell>
          <cell r="BO38" t="e">
            <v>#REF!</v>
          </cell>
          <cell r="BP38" t="e">
            <v>#REF!</v>
          </cell>
          <cell r="BQ38" t="e">
            <v>#REF!</v>
          </cell>
          <cell r="BR38" t="e">
            <v>#REF!</v>
          </cell>
          <cell r="BS38" t="e">
            <v>#REF!</v>
          </cell>
          <cell r="BT38" t="e">
            <v>#REF!</v>
          </cell>
          <cell r="BU38" t="e">
            <v>#REF!</v>
          </cell>
          <cell r="BV38" t="e">
            <v>#REF!</v>
          </cell>
          <cell r="BW38" t="e">
            <v>#REF!</v>
          </cell>
          <cell r="BX38" t="e">
            <v>#REF!</v>
          </cell>
          <cell r="BY38" t="e">
            <v>#REF!</v>
          </cell>
          <cell r="BZ38" t="e">
            <v>#REF!</v>
          </cell>
          <cell r="CA38" t="e">
            <v>#REF!</v>
          </cell>
          <cell r="CB38" t="e">
            <v>#REF!</v>
          </cell>
          <cell r="CC38" t="e">
            <v>#REF!</v>
          </cell>
          <cell r="CD38" t="e">
            <v>#REF!</v>
          </cell>
          <cell r="CE38" t="e">
            <v>#REF!</v>
          </cell>
          <cell r="CF38" t="e">
            <v>#REF!</v>
          </cell>
          <cell r="CG38" t="e">
            <v>#REF!</v>
          </cell>
          <cell r="CH38" t="e">
            <v>#REF!</v>
          </cell>
          <cell r="CI38" t="e">
            <v>#REF!</v>
          </cell>
          <cell r="CJ38" t="e">
            <v>#REF!</v>
          </cell>
          <cell r="CK38" t="e">
            <v>#REF!</v>
          </cell>
          <cell r="CL38" t="e">
            <v>#REF!</v>
          </cell>
          <cell r="CM38" t="e">
            <v>#REF!</v>
          </cell>
        </row>
        <row r="39">
          <cell r="A39">
            <v>38</v>
          </cell>
          <cell r="B39" t="str">
            <v>東二丁目支部</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cell r="AF39" t="str">
            <v/>
          </cell>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v>0</v>
          </cell>
          <cell r="AT39">
            <v>0</v>
          </cell>
          <cell r="AU39">
            <v>0</v>
          </cell>
          <cell r="AV39">
            <v>38</v>
          </cell>
          <cell r="AW39" t="str">
            <v>東二丁目支部</v>
          </cell>
          <cell r="AX39" t="e">
            <v>#REF!</v>
          </cell>
          <cell r="AY39" t="e">
            <v>#REF!</v>
          </cell>
          <cell r="AZ39" t="e">
            <v>#REF!</v>
          </cell>
          <cell r="BA39" t="e">
            <v>#REF!</v>
          </cell>
          <cell r="BB39" t="e">
            <v>#REF!</v>
          </cell>
          <cell r="BC39" t="e">
            <v>#REF!</v>
          </cell>
          <cell r="BD39" t="e">
            <v>#REF!</v>
          </cell>
          <cell r="BE39" t="e">
            <v>#REF!</v>
          </cell>
          <cell r="BF39" t="e">
            <v>#REF!</v>
          </cell>
          <cell r="BG39" t="e">
            <v>#REF!</v>
          </cell>
          <cell r="BH39" t="e">
            <v>#REF!</v>
          </cell>
          <cell r="BI39" t="e">
            <v>#REF!</v>
          </cell>
          <cell r="BJ39" t="e">
            <v>#REF!</v>
          </cell>
          <cell r="BK39" t="e">
            <v>#REF!</v>
          </cell>
          <cell r="BL39" t="e">
            <v>#REF!</v>
          </cell>
          <cell r="BM39" t="e">
            <v>#REF!</v>
          </cell>
          <cell r="BN39" t="e">
            <v>#REF!</v>
          </cell>
          <cell r="BO39" t="e">
            <v>#REF!</v>
          </cell>
          <cell r="BP39" t="e">
            <v>#REF!</v>
          </cell>
          <cell r="BQ39" t="e">
            <v>#REF!</v>
          </cell>
          <cell r="BR39" t="e">
            <v>#REF!</v>
          </cell>
          <cell r="BS39" t="e">
            <v>#REF!</v>
          </cell>
          <cell r="BT39" t="e">
            <v>#REF!</v>
          </cell>
          <cell r="BU39" t="e">
            <v>#REF!</v>
          </cell>
          <cell r="BV39" t="e">
            <v>#REF!</v>
          </cell>
          <cell r="BW39" t="e">
            <v>#REF!</v>
          </cell>
          <cell r="BX39" t="e">
            <v>#REF!</v>
          </cell>
          <cell r="BY39" t="e">
            <v>#REF!</v>
          </cell>
          <cell r="BZ39" t="e">
            <v>#REF!</v>
          </cell>
          <cell r="CA39" t="e">
            <v>#REF!</v>
          </cell>
          <cell r="CB39" t="e">
            <v>#REF!</v>
          </cell>
          <cell r="CC39" t="e">
            <v>#REF!</v>
          </cell>
          <cell r="CD39" t="e">
            <v>#REF!</v>
          </cell>
          <cell r="CE39" t="e">
            <v>#REF!</v>
          </cell>
          <cell r="CF39" t="e">
            <v>#REF!</v>
          </cell>
          <cell r="CG39" t="e">
            <v>#REF!</v>
          </cell>
          <cell r="CH39" t="e">
            <v>#REF!</v>
          </cell>
          <cell r="CI39" t="e">
            <v>#REF!</v>
          </cell>
          <cell r="CJ39" t="e">
            <v>#REF!</v>
          </cell>
          <cell r="CK39" t="e">
            <v>#REF!</v>
          </cell>
          <cell r="CL39" t="e">
            <v>#REF!</v>
          </cell>
          <cell r="CM39" t="e">
            <v>#REF!</v>
          </cell>
        </row>
        <row r="40">
          <cell r="A40">
            <v>39</v>
          </cell>
          <cell r="B40" t="str">
            <v>東三丁目支部</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cell r="AF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v>0</v>
          </cell>
          <cell r="AT40">
            <v>0</v>
          </cell>
          <cell r="AU40">
            <v>0</v>
          </cell>
          <cell r="AV40">
            <v>39</v>
          </cell>
          <cell r="AW40" t="str">
            <v>東三丁目支部</v>
          </cell>
          <cell r="AX40" t="e">
            <v>#REF!</v>
          </cell>
          <cell r="AY40" t="e">
            <v>#REF!</v>
          </cell>
          <cell r="AZ40" t="e">
            <v>#REF!</v>
          </cell>
          <cell r="BA40" t="e">
            <v>#REF!</v>
          </cell>
          <cell r="BB40" t="e">
            <v>#REF!</v>
          </cell>
          <cell r="BC40" t="e">
            <v>#REF!</v>
          </cell>
          <cell r="BD40" t="e">
            <v>#REF!</v>
          </cell>
          <cell r="BE40" t="e">
            <v>#REF!</v>
          </cell>
          <cell r="BF40" t="e">
            <v>#REF!</v>
          </cell>
          <cell r="BG40" t="e">
            <v>#REF!</v>
          </cell>
          <cell r="BH40" t="e">
            <v>#REF!</v>
          </cell>
          <cell r="BI40" t="e">
            <v>#REF!</v>
          </cell>
          <cell r="BJ40" t="e">
            <v>#REF!</v>
          </cell>
          <cell r="BK40" t="e">
            <v>#REF!</v>
          </cell>
          <cell r="BL40" t="e">
            <v>#REF!</v>
          </cell>
          <cell r="BM40" t="e">
            <v>#REF!</v>
          </cell>
          <cell r="BN40" t="e">
            <v>#REF!</v>
          </cell>
          <cell r="BO40" t="e">
            <v>#REF!</v>
          </cell>
          <cell r="BP40" t="e">
            <v>#REF!</v>
          </cell>
          <cell r="BQ40" t="e">
            <v>#REF!</v>
          </cell>
          <cell r="BR40" t="e">
            <v>#REF!</v>
          </cell>
          <cell r="BS40" t="e">
            <v>#REF!</v>
          </cell>
          <cell r="BT40" t="e">
            <v>#REF!</v>
          </cell>
          <cell r="BU40" t="e">
            <v>#REF!</v>
          </cell>
          <cell r="BV40" t="e">
            <v>#REF!</v>
          </cell>
          <cell r="BW40" t="e">
            <v>#REF!</v>
          </cell>
          <cell r="BX40" t="e">
            <v>#REF!</v>
          </cell>
          <cell r="BY40" t="e">
            <v>#REF!</v>
          </cell>
          <cell r="BZ40" t="e">
            <v>#REF!</v>
          </cell>
          <cell r="CA40" t="e">
            <v>#REF!</v>
          </cell>
          <cell r="CB40" t="e">
            <v>#REF!</v>
          </cell>
          <cell r="CC40" t="e">
            <v>#REF!</v>
          </cell>
          <cell r="CD40" t="e">
            <v>#REF!</v>
          </cell>
          <cell r="CE40" t="e">
            <v>#REF!</v>
          </cell>
          <cell r="CF40" t="e">
            <v>#REF!</v>
          </cell>
          <cell r="CG40" t="e">
            <v>#REF!</v>
          </cell>
          <cell r="CH40" t="e">
            <v>#REF!</v>
          </cell>
          <cell r="CI40" t="e">
            <v>#REF!</v>
          </cell>
          <cell r="CJ40" t="e">
            <v>#REF!</v>
          </cell>
          <cell r="CK40" t="e">
            <v>#REF!</v>
          </cell>
          <cell r="CL40" t="e">
            <v>#REF!</v>
          </cell>
          <cell r="CM40" t="e">
            <v>#REF!</v>
          </cell>
        </row>
        <row r="41">
          <cell r="A41">
            <v>40</v>
          </cell>
          <cell r="B41" t="str">
            <v>西分支部</v>
          </cell>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7/21</v>
          </cell>
          <cell r="Y41">
            <v>5</v>
          </cell>
          <cell r="Z41">
            <v>13</v>
          </cell>
          <cell r="AA41">
            <v>1</v>
          </cell>
          <cell r="AB41">
            <v>13</v>
          </cell>
          <cell r="AC41">
            <v>8</v>
          </cell>
          <cell r="AD41">
            <v>40</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v>0</v>
          </cell>
          <cell r="AT41" t="str">
            <v>長谷川　栄</v>
          </cell>
          <cell r="AU41" t="str">
            <v>長谷川　栄</v>
          </cell>
          <cell r="AV41">
            <v>40</v>
          </cell>
          <cell r="AW41" t="str">
            <v>西分支部</v>
          </cell>
          <cell r="AX41" t="str">
            <v>7/21</v>
          </cell>
          <cell r="AY41">
            <v>5</v>
          </cell>
          <cell r="AZ41">
            <v>13</v>
          </cell>
          <cell r="BA41">
            <v>1</v>
          </cell>
          <cell r="BB41">
            <v>13</v>
          </cell>
          <cell r="BC41">
            <v>8</v>
          </cell>
          <cell r="BD41">
            <v>40</v>
          </cell>
          <cell r="BE41" t="e">
            <v>#REF!</v>
          </cell>
          <cell r="BF41" t="e">
            <v>#REF!</v>
          </cell>
          <cell r="BG41" t="e">
            <v>#REF!</v>
          </cell>
          <cell r="BH41" t="e">
            <v>#REF!</v>
          </cell>
          <cell r="BI41" t="e">
            <v>#REF!</v>
          </cell>
          <cell r="BJ41" t="e">
            <v>#REF!</v>
          </cell>
          <cell r="BK41" t="e">
            <v>#REF!</v>
          </cell>
          <cell r="BL41" t="e">
            <v>#REF!</v>
          </cell>
          <cell r="BM41" t="e">
            <v>#REF!</v>
          </cell>
          <cell r="BN41" t="e">
            <v>#REF!</v>
          </cell>
          <cell r="BO41" t="e">
            <v>#REF!</v>
          </cell>
          <cell r="BP41" t="e">
            <v>#REF!</v>
          </cell>
          <cell r="BQ41" t="e">
            <v>#REF!</v>
          </cell>
          <cell r="BR41" t="e">
            <v>#REF!</v>
          </cell>
          <cell r="BS41" t="e">
            <v>#REF!</v>
          </cell>
          <cell r="BT41" t="e">
            <v>#REF!</v>
          </cell>
          <cell r="BU41" t="e">
            <v>#REF!</v>
          </cell>
          <cell r="BV41" t="e">
            <v>#REF!</v>
          </cell>
          <cell r="BW41" t="e">
            <v>#REF!</v>
          </cell>
          <cell r="BX41" t="e">
            <v>#REF!</v>
          </cell>
          <cell r="BY41" t="e">
            <v>#REF!</v>
          </cell>
          <cell r="BZ41" t="e">
            <v>#REF!</v>
          </cell>
          <cell r="CA41" t="e">
            <v>#REF!</v>
          </cell>
          <cell r="CB41" t="e">
            <v>#REF!</v>
          </cell>
          <cell r="CC41" t="e">
            <v>#REF!</v>
          </cell>
          <cell r="CD41" t="e">
            <v>#REF!</v>
          </cell>
          <cell r="CE41" t="e">
            <v>#REF!</v>
          </cell>
          <cell r="CF41" t="e">
            <v>#REF!</v>
          </cell>
          <cell r="CG41" t="e">
            <v>#REF!</v>
          </cell>
          <cell r="CH41" t="e">
            <v>#REF!</v>
          </cell>
          <cell r="CI41" t="e">
            <v>#REF!</v>
          </cell>
          <cell r="CJ41" t="e">
            <v>#REF!</v>
          </cell>
          <cell r="CK41" t="e">
            <v>#REF!</v>
          </cell>
          <cell r="CL41" t="e">
            <v>#REF!</v>
          </cell>
          <cell r="CM41" t="e">
            <v>#REF!</v>
          </cell>
        </row>
        <row r="42">
          <cell r="A42">
            <v>41</v>
          </cell>
          <cell r="B42" t="str">
            <v>北野一・二丁目支部</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v>0</v>
          </cell>
          <cell r="AT42" t="str">
            <v>鷺谷真理子</v>
          </cell>
          <cell r="AU42" t="str">
            <v>鷺谷真理子</v>
          </cell>
          <cell r="AV42">
            <v>41</v>
          </cell>
          <cell r="AW42" t="str">
            <v>北野一・二丁目支部</v>
          </cell>
          <cell r="AX42" t="e">
            <v>#REF!</v>
          </cell>
          <cell r="AY42" t="e">
            <v>#REF!</v>
          </cell>
          <cell r="AZ42" t="e">
            <v>#REF!</v>
          </cell>
          <cell r="BA42" t="e">
            <v>#REF!</v>
          </cell>
          <cell r="BB42" t="e">
            <v>#REF!</v>
          </cell>
          <cell r="BC42" t="e">
            <v>#REF!</v>
          </cell>
          <cell r="BD42" t="e">
            <v>#REF!</v>
          </cell>
          <cell r="BE42" t="e">
            <v>#REF!</v>
          </cell>
          <cell r="BF42" t="e">
            <v>#REF!</v>
          </cell>
          <cell r="BG42" t="e">
            <v>#REF!</v>
          </cell>
          <cell r="BH42" t="e">
            <v>#REF!</v>
          </cell>
          <cell r="BI42" t="e">
            <v>#REF!</v>
          </cell>
          <cell r="BJ42" t="e">
            <v>#REF!</v>
          </cell>
          <cell r="BK42" t="e">
            <v>#REF!</v>
          </cell>
          <cell r="BL42" t="e">
            <v>#REF!</v>
          </cell>
          <cell r="BM42" t="e">
            <v>#REF!</v>
          </cell>
          <cell r="BN42" t="e">
            <v>#REF!</v>
          </cell>
          <cell r="BO42" t="e">
            <v>#REF!</v>
          </cell>
          <cell r="BP42" t="e">
            <v>#REF!</v>
          </cell>
          <cell r="BQ42" t="e">
            <v>#REF!</v>
          </cell>
          <cell r="BR42" t="e">
            <v>#REF!</v>
          </cell>
          <cell r="BS42" t="e">
            <v>#REF!</v>
          </cell>
          <cell r="BT42" t="e">
            <v>#REF!</v>
          </cell>
          <cell r="BU42" t="e">
            <v>#REF!</v>
          </cell>
          <cell r="BV42" t="e">
            <v>#REF!</v>
          </cell>
          <cell r="BW42" t="e">
            <v>#REF!</v>
          </cell>
          <cell r="BX42" t="e">
            <v>#REF!</v>
          </cell>
          <cell r="BY42" t="e">
            <v>#REF!</v>
          </cell>
          <cell r="BZ42" t="e">
            <v>#REF!</v>
          </cell>
          <cell r="CA42" t="e">
            <v>#REF!</v>
          </cell>
          <cell r="CB42" t="e">
            <v>#REF!</v>
          </cell>
          <cell r="CC42" t="e">
            <v>#REF!</v>
          </cell>
          <cell r="CD42" t="e">
            <v>#REF!</v>
          </cell>
          <cell r="CE42" t="e">
            <v>#REF!</v>
          </cell>
          <cell r="CF42" t="e">
            <v>#REF!</v>
          </cell>
          <cell r="CG42" t="e">
            <v>#REF!</v>
          </cell>
          <cell r="CH42" t="e">
            <v>#REF!</v>
          </cell>
          <cell r="CI42" t="e">
            <v>#REF!</v>
          </cell>
          <cell r="CJ42" t="e">
            <v>#REF!</v>
          </cell>
          <cell r="CK42" t="e">
            <v>#REF!</v>
          </cell>
          <cell r="CL42" t="e">
            <v>#REF!</v>
          </cell>
          <cell r="CM42" t="e">
            <v>#REF!</v>
          </cell>
        </row>
        <row r="43">
          <cell r="A43">
            <v>42</v>
          </cell>
          <cell r="B43" t="str">
            <v>北野三丁目支部</v>
          </cell>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cell r="AC43" t="str">
            <v/>
          </cell>
          <cell r="AD43" t="str">
            <v/>
          </cell>
          <cell r="AE43" t="str">
            <v/>
          </cell>
          <cell r="AF43" t="str">
            <v/>
          </cell>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v>0</v>
          </cell>
          <cell r="AT43">
            <v>0</v>
          </cell>
          <cell r="AU43">
            <v>0</v>
          </cell>
          <cell r="AV43">
            <v>42</v>
          </cell>
          <cell r="AW43" t="str">
            <v>北野三丁目支部</v>
          </cell>
          <cell r="AX43" t="e">
            <v>#REF!</v>
          </cell>
          <cell r="AY43" t="e">
            <v>#REF!</v>
          </cell>
          <cell r="AZ43" t="e">
            <v>#REF!</v>
          </cell>
          <cell r="BA43" t="e">
            <v>#REF!</v>
          </cell>
          <cell r="BB43" t="e">
            <v>#REF!</v>
          </cell>
          <cell r="BC43" t="e">
            <v>#REF!</v>
          </cell>
          <cell r="BD43" t="e">
            <v>#REF!</v>
          </cell>
          <cell r="BE43" t="e">
            <v>#REF!</v>
          </cell>
          <cell r="BF43" t="e">
            <v>#REF!</v>
          </cell>
          <cell r="BG43" t="e">
            <v>#REF!</v>
          </cell>
          <cell r="BH43" t="e">
            <v>#REF!</v>
          </cell>
          <cell r="BI43" t="e">
            <v>#REF!</v>
          </cell>
          <cell r="BJ43" t="e">
            <v>#REF!</v>
          </cell>
          <cell r="BK43" t="e">
            <v>#REF!</v>
          </cell>
          <cell r="BL43" t="e">
            <v>#REF!</v>
          </cell>
          <cell r="BM43" t="e">
            <v>#REF!</v>
          </cell>
          <cell r="BN43" t="e">
            <v>#REF!</v>
          </cell>
          <cell r="BO43" t="e">
            <v>#REF!</v>
          </cell>
          <cell r="BP43" t="e">
            <v>#REF!</v>
          </cell>
          <cell r="BQ43" t="e">
            <v>#REF!</v>
          </cell>
          <cell r="BR43" t="e">
            <v>#REF!</v>
          </cell>
          <cell r="BS43" t="e">
            <v>#REF!</v>
          </cell>
          <cell r="BT43" t="e">
            <v>#REF!</v>
          </cell>
          <cell r="BU43" t="e">
            <v>#REF!</v>
          </cell>
          <cell r="BV43" t="e">
            <v>#REF!</v>
          </cell>
          <cell r="BW43" t="e">
            <v>#REF!</v>
          </cell>
          <cell r="BX43" t="e">
            <v>#REF!</v>
          </cell>
          <cell r="BY43" t="e">
            <v>#REF!</v>
          </cell>
          <cell r="BZ43" t="e">
            <v>#REF!</v>
          </cell>
          <cell r="CA43" t="e">
            <v>#REF!</v>
          </cell>
          <cell r="CB43" t="e">
            <v>#REF!</v>
          </cell>
          <cell r="CC43" t="e">
            <v>#REF!</v>
          </cell>
          <cell r="CD43" t="e">
            <v>#REF!</v>
          </cell>
          <cell r="CE43" t="e">
            <v>#REF!</v>
          </cell>
          <cell r="CF43" t="e">
            <v>#REF!</v>
          </cell>
          <cell r="CG43" t="e">
            <v>#REF!</v>
          </cell>
          <cell r="CH43" t="e">
            <v>#REF!</v>
          </cell>
          <cell r="CI43" t="e">
            <v>#REF!</v>
          </cell>
          <cell r="CJ43" t="e">
            <v>#REF!</v>
          </cell>
          <cell r="CK43" t="e">
            <v>#REF!</v>
          </cell>
          <cell r="CL43" t="e">
            <v>#REF!</v>
          </cell>
          <cell r="CM43" t="e">
            <v>#REF!</v>
          </cell>
        </row>
        <row r="44">
          <cell r="A44">
            <v>43</v>
          </cell>
          <cell r="B44" t="str">
            <v>栄四丁目支部</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v>0</v>
          </cell>
          <cell r="AT44">
            <v>0</v>
          </cell>
          <cell r="AU44">
            <v>0</v>
          </cell>
          <cell r="AV44">
            <v>43</v>
          </cell>
          <cell r="AW44" t="str">
            <v>栄四丁目支部</v>
          </cell>
          <cell r="AX44" t="e">
            <v>#REF!</v>
          </cell>
          <cell r="AY44" t="e">
            <v>#REF!</v>
          </cell>
          <cell r="AZ44" t="e">
            <v>#REF!</v>
          </cell>
          <cell r="BA44" t="e">
            <v>#REF!</v>
          </cell>
          <cell r="BB44" t="e">
            <v>#REF!</v>
          </cell>
          <cell r="BC44" t="e">
            <v>#REF!</v>
          </cell>
          <cell r="BD44" t="e">
            <v>#REF!</v>
          </cell>
          <cell r="BE44" t="e">
            <v>#REF!</v>
          </cell>
          <cell r="BF44" t="e">
            <v>#REF!</v>
          </cell>
          <cell r="BG44" t="e">
            <v>#REF!</v>
          </cell>
          <cell r="BH44" t="e">
            <v>#REF!</v>
          </cell>
          <cell r="BI44" t="e">
            <v>#REF!</v>
          </cell>
          <cell r="BJ44" t="e">
            <v>#REF!</v>
          </cell>
          <cell r="BK44" t="e">
            <v>#REF!</v>
          </cell>
          <cell r="BL44" t="e">
            <v>#REF!</v>
          </cell>
          <cell r="BM44" t="e">
            <v>#REF!</v>
          </cell>
          <cell r="BN44" t="e">
            <v>#REF!</v>
          </cell>
          <cell r="BO44" t="e">
            <v>#REF!</v>
          </cell>
          <cell r="BP44" t="e">
            <v>#REF!</v>
          </cell>
          <cell r="BQ44" t="e">
            <v>#REF!</v>
          </cell>
          <cell r="BR44" t="e">
            <v>#REF!</v>
          </cell>
          <cell r="BS44" t="e">
            <v>#REF!</v>
          </cell>
          <cell r="BT44" t="e">
            <v>#REF!</v>
          </cell>
          <cell r="BU44" t="e">
            <v>#REF!</v>
          </cell>
          <cell r="BV44" t="e">
            <v>#REF!</v>
          </cell>
          <cell r="BW44" t="e">
            <v>#REF!</v>
          </cell>
          <cell r="BX44" t="e">
            <v>#REF!</v>
          </cell>
          <cell r="BY44" t="e">
            <v>#REF!</v>
          </cell>
          <cell r="BZ44" t="e">
            <v>#REF!</v>
          </cell>
          <cell r="CA44" t="e">
            <v>#REF!</v>
          </cell>
          <cell r="CB44" t="e">
            <v>#REF!</v>
          </cell>
          <cell r="CC44" t="e">
            <v>#REF!</v>
          </cell>
          <cell r="CD44" t="e">
            <v>#REF!</v>
          </cell>
          <cell r="CE44" t="e">
            <v>#REF!</v>
          </cell>
          <cell r="CF44" t="e">
            <v>#REF!</v>
          </cell>
          <cell r="CG44" t="e">
            <v>#REF!</v>
          </cell>
          <cell r="CH44" t="e">
            <v>#REF!</v>
          </cell>
          <cell r="CI44" t="e">
            <v>#REF!</v>
          </cell>
          <cell r="CJ44" t="e">
            <v>#REF!</v>
          </cell>
          <cell r="CK44" t="e">
            <v>#REF!</v>
          </cell>
          <cell r="CL44" t="e">
            <v>#REF!</v>
          </cell>
          <cell r="CM44" t="e">
            <v>#REF!</v>
          </cell>
        </row>
        <row r="45">
          <cell r="A45">
            <v>44</v>
          </cell>
          <cell r="B45" t="str">
            <v>野火止一丁目支部</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v>0</v>
          </cell>
          <cell r="AT45">
            <v>0</v>
          </cell>
          <cell r="AU45">
            <v>0</v>
          </cell>
          <cell r="AV45">
            <v>44</v>
          </cell>
          <cell r="AW45" t="str">
            <v>野火止一丁目支部</v>
          </cell>
          <cell r="AX45" t="e">
            <v>#REF!</v>
          </cell>
          <cell r="AY45" t="e">
            <v>#REF!</v>
          </cell>
          <cell r="AZ45" t="e">
            <v>#REF!</v>
          </cell>
          <cell r="BA45" t="e">
            <v>#REF!</v>
          </cell>
          <cell r="BB45" t="e">
            <v>#REF!</v>
          </cell>
          <cell r="BC45" t="e">
            <v>#REF!</v>
          </cell>
          <cell r="BD45" t="e">
            <v>#REF!</v>
          </cell>
          <cell r="BE45" t="e">
            <v>#REF!</v>
          </cell>
          <cell r="BF45" t="e">
            <v>#REF!</v>
          </cell>
          <cell r="BG45" t="e">
            <v>#REF!</v>
          </cell>
          <cell r="BH45" t="e">
            <v>#REF!</v>
          </cell>
          <cell r="BI45" t="e">
            <v>#REF!</v>
          </cell>
          <cell r="BJ45" t="e">
            <v>#REF!</v>
          </cell>
          <cell r="BK45" t="e">
            <v>#REF!</v>
          </cell>
          <cell r="BL45" t="e">
            <v>#REF!</v>
          </cell>
          <cell r="BM45" t="e">
            <v>#REF!</v>
          </cell>
          <cell r="BN45" t="e">
            <v>#REF!</v>
          </cell>
          <cell r="BO45" t="e">
            <v>#REF!</v>
          </cell>
          <cell r="BP45" t="e">
            <v>#REF!</v>
          </cell>
          <cell r="BQ45" t="e">
            <v>#REF!</v>
          </cell>
          <cell r="BR45" t="e">
            <v>#REF!</v>
          </cell>
          <cell r="BS45" t="e">
            <v>#REF!</v>
          </cell>
          <cell r="BT45" t="e">
            <v>#REF!</v>
          </cell>
          <cell r="BU45" t="e">
            <v>#REF!</v>
          </cell>
          <cell r="BV45" t="e">
            <v>#REF!</v>
          </cell>
          <cell r="BW45" t="e">
            <v>#REF!</v>
          </cell>
          <cell r="BX45" t="e">
            <v>#REF!</v>
          </cell>
          <cell r="BY45" t="e">
            <v>#REF!</v>
          </cell>
          <cell r="BZ45" t="e">
            <v>#REF!</v>
          </cell>
          <cell r="CA45" t="e">
            <v>#REF!</v>
          </cell>
          <cell r="CB45" t="e">
            <v>#REF!</v>
          </cell>
          <cell r="CC45" t="e">
            <v>#REF!</v>
          </cell>
          <cell r="CD45" t="e">
            <v>#REF!</v>
          </cell>
          <cell r="CE45" t="e">
            <v>#REF!</v>
          </cell>
          <cell r="CF45" t="e">
            <v>#REF!</v>
          </cell>
          <cell r="CG45" t="e">
            <v>#REF!</v>
          </cell>
          <cell r="CH45" t="e">
            <v>#REF!</v>
          </cell>
          <cell r="CI45" t="e">
            <v>#REF!</v>
          </cell>
          <cell r="CJ45" t="e">
            <v>#REF!</v>
          </cell>
          <cell r="CK45" t="e">
            <v>#REF!</v>
          </cell>
          <cell r="CL45" t="e">
            <v>#REF!</v>
          </cell>
          <cell r="CM45" t="e">
            <v>#REF!</v>
          </cell>
        </row>
      </sheetData>
      <sheetData sheetId="4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2:AE34"/>
  <sheetViews>
    <sheetView tabSelected="1" view="pageBreakPreview" zoomScaleNormal="100" zoomScaleSheetLayoutView="100" workbookViewId="0">
      <selection activeCell="D34" sqref="D34:T34"/>
    </sheetView>
  </sheetViews>
  <sheetFormatPr defaultRowHeight="14.25" x14ac:dyDescent="0.15"/>
  <cols>
    <col min="1" max="1" width="13.125" style="5" customWidth="1"/>
    <col min="2" max="2" width="8" style="5" customWidth="1"/>
    <col min="3" max="3" width="7.5" style="5" customWidth="1"/>
    <col min="4" max="20" width="3.625" style="5" customWidth="1"/>
    <col min="21" max="21" width="0.625" style="5" customWidth="1"/>
    <col min="22" max="29" width="3.625" style="5" customWidth="1"/>
    <col min="30" max="30" width="0.5" style="5" customWidth="1"/>
    <col min="31" max="31" width="0.625" style="5" customWidth="1"/>
    <col min="32" max="16384" width="9" style="5"/>
  </cols>
  <sheetData>
    <row r="2" spans="1:31" ht="20.100000000000001" customHeight="1" x14ac:dyDescent="0.15">
      <c r="A2" s="111" t="s">
        <v>0</v>
      </c>
      <c r="B2" s="111"/>
      <c r="C2" s="111"/>
      <c r="D2" s="111"/>
      <c r="E2" s="4"/>
    </row>
    <row r="3" spans="1:31" ht="20.100000000000001" customHeight="1" x14ac:dyDescent="0.15"/>
    <row r="4" spans="1:31" ht="24" customHeight="1" x14ac:dyDescent="0.15">
      <c r="A4" s="112" t="s">
        <v>130</v>
      </c>
      <c r="B4" s="112"/>
      <c r="C4" s="112"/>
      <c r="D4" s="112"/>
      <c r="E4" s="112"/>
      <c r="F4" s="112"/>
      <c r="G4" s="112"/>
      <c r="H4" s="112"/>
      <c r="I4" s="112"/>
      <c r="J4" s="112"/>
      <c r="K4" s="112"/>
      <c r="L4" s="112"/>
      <c r="M4" s="112"/>
      <c r="N4" s="112"/>
      <c r="O4" s="112"/>
      <c r="P4" s="112"/>
      <c r="Q4" s="112"/>
      <c r="R4" s="112"/>
      <c r="S4" s="112"/>
      <c r="T4" s="112"/>
      <c r="U4" s="6"/>
      <c r="V4" s="7"/>
    </row>
    <row r="5" spans="1:31" ht="20.100000000000001" customHeight="1" thickBot="1" x14ac:dyDescent="0.2"/>
    <row r="6" spans="1:31" ht="22.5" customHeight="1" thickBot="1" x14ac:dyDescent="0.2">
      <c r="A6" s="8" t="s">
        <v>1</v>
      </c>
      <c r="B6" s="91"/>
      <c r="C6" s="9" t="s">
        <v>2</v>
      </c>
      <c r="D6" s="113" t="s">
        <v>3</v>
      </c>
      <c r="E6" s="114"/>
      <c r="F6" s="115"/>
      <c r="G6" s="113" t="s">
        <v>4</v>
      </c>
      <c r="H6" s="114"/>
      <c r="I6" s="114"/>
      <c r="J6" s="10">
        <v>1</v>
      </c>
      <c r="K6" s="116" t="s">
        <v>5</v>
      </c>
      <c r="L6" s="117"/>
      <c r="M6" s="118"/>
      <c r="N6" s="119" t="s">
        <v>6</v>
      </c>
      <c r="O6" s="114"/>
      <c r="P6" s="114"/>
      <c r="Q6" s="114"/>
      <c r="R6" s="114"/>
      <c r="S6" s="114"/>
      <c r="T6" s="115"/>
      <c r="U6" s="11"/>
    </row>
    <row r="7" spans="1:31" ht="11.25" customHeight="1" thickBot="1" x14ac:dyDescent="0.2">
      <c r="A7" s="12"/>
      <c r="B7" s="13"/>
      <c r="C7" s="13"/>
      <c r="D7" s="12"/>
      <c r="E7" s="12"/>
      <c r="F7" s="12"/>
      <c r="G7" s="12"/>
      <c r="H7" s="12"/>
      <c r="I7" s="12"/>
      <c r="J7" s="12"/>
      <c r="K7" s="12"/>
      <c r="L7" s="12"/>
      <c r="M7" s="12"/>
      <c r="N7" s="12"/>
      <c r="O7" s="12"/>
      <c r="P7" s="12"/>
      <c r="Q7" s="12"/>
      <c r="R7" s="12"/>
      <c r="S7" s="12"/>
      <c r="T7" s="14"/>
      <c r="U7" s="15"/>
      <c r="V7" s="15"/>
      <c r="W7" s="15"/>
      <c r="X7" s="15"/>
      <c r="AC7" s="15"/>
      <c r="AD7" s="15"/>
      <c r="AE7" s="15"/>
    </row>
    <row r="8" spans="1:31" ht="40.5" customHeight="1" x14ac:dyDescent="0.15">
      <c r="A8" s="16" t="s">
        <v>7</v>
      </c>
      <c r="B8" s="128"/>
      <c r="C8" s="123"/>
      <c r="D8" s="123"/>
      <c r="E8" s="123"/>
      <c r="F8" s="123"/>
      <c r="G8" s="123"/>
      <c r="H8" s="120" t="s">
        <v>8</v>
      </c>
      <c r="I8" s="120"/>
      <c r="J8" s="121" t="s">
        <v>9</v>
      </c>
      <c r="K8" s="120"/>
      <c r="L8" s="122"/>
      <c r="M8" s="123"/>
      <c r="N8" s="123"/>
      <c r="O8" s="123"/>
      <c r="P8" s="123"/>
      <c r="Q8" s="123"/>
      <c r="R8" s="123"/>
      <c r="S8" s="123"/>
      <c r="T8" s="124"/>
      <c r="U8" s="17"/>
    </row>
    <row r="9" spans="1:31" ht="40.5" customHeight="1" thickBot="1" x14ac:dyDescent="0.2">
      <c r="A9" s="18" t="s">
        <v>10</v>
      </c>
      <c r="B9" s="19" t="s">
        <v>11</v>
      </c>
      <c r="C9" s="109"/>
      <c r="D9" s="109"/>
      <c r="E9" s="109"/>
      <c r="F9" s="109"/>
      <c r="G9" s="109"/>
      <c r="H9" s="109"/>
      <c r="I9" s="110"/>
      <c r="J9" s="125" t="s">
        <v>12</v>
      </c>
      <c r="K9" s="126"/>
      <c r="L9" s="127"/>
      <c r="M9" s="109"/>
      <c r="N9" s="109"/>
      <c r="O9" s="109"/>
      <c r="P9" s="109"/>
      <c r="Q9" s="109"/>
      <c r="R9" s="109"/>
      <c r="S9" s="109"/>
      <c r="T9" s="110"/>
      <c r="U9" s="17"/>
    </row>
    <row r="10" spans="1:31" ht="40.5" customHeight="1" thickBot="1" x14ac:dyDescent="0.2">
      <c r="A10" s="129" t="s">
        <v>13</v>
      </c>
      <c r="B10" s="130"/>
      <c r="C10" s="131"/>
      <c r="D10" s="128"/>
      <c r="E10" s="123"/>
      <c r="F10" s="123"/>
      <c r="G10" s="123"/>
      <c r="H10" s="123"/>
      <c r="I10" s="123"/>
      <c r="J10" s="123"/>
      <c r="K10" s="123"/>
      <c r="L10" s="124"/>
      <c r="M10" s="132"/>
      <c r="N10" s="133"/>
      <c r="O10" s="134"/>
      <c r="P10" s="134"/>
      <c r="Q10" s="134"/>
      <c r="R10" s="134"/>
      <c r="S10" s="134"/>
      <c r="T10" s="134"/>
    </row>
    <row r="11" spans="1:31" ht="40.5" customHeight="1" thickBot="1" x14ac:dyDescent="0.2">
      <c r="A11" s="18" t="s">
        <v>10</v>
      </c>
      <c r="B11" s="20" t="s">
        <v>11</v>
      </c>
      <c r="C11" s="109"/>
      <c r="D11" s="109"/>
      <c r="E11" s="109"/>
      <c r="F11" s="109"/>
      <c r="G11" s="109"/>
      <c r="H11" s="109"/>
      <c r="I11" s="140"/>
      <c r="J11" s="135" t="s">
        <v>12</v>
      </c>
      <c r="K11" s="136"/>
      <c r="L11" s="126"/>
      <c r="M11" s="137"/>
      <c r="N11" s="138"/>
      <c r="O11" s="138"/>
      <c r="P11" s="138"/>
      <c r="Q11" s="138"/>
      <c r="R11" s="138"/>
      <c r="S11" s="138"/>
      <c r="T11" s="139"/>
    </row>
    <row r="12" spans="1:31" ht="24.95" customHeight="1" x14ac:dyDescent="0.15">
      <c r="A12" s="155" t="s">
        <v>14</v>
      </c>
      <c r="B12" s="156"/>
      <c r="C12" s="157"/>
      <c r="D12" s="161" t="s">
        <v>15</v>
      </c>
      <c r="E12" s="162"/>
      <c r="F12" s="165"/>
      <c r="G12" s="165"/>
      <c r="H12" s="167" t="s">
        <v>16</v>
      </c>
      <c r="I12" s="168"/>
      <c r="J12" s="21" t="s">
        <v>17</v>
      </c>
      <c r="K12" s="22"/>
      <c r="L12" s="23"/>
      <c r="M12" s="171" t="s">
        <v>18</v>
      </c>
      <c r="N12" s="171"/>
      <c r="O12" s="171"/>
      <c r="P12" s="171"/>
      <c r="Q12" s="141"/>
      <c r="R12" s="141"/>
      <c r="S12" s="24" t="s">
        <v>16</v>
      </c>
      <c r="T12" s="25"/>
      <c r="V12" s="26"/>
    </row>
    <row r="13" spans="1:31" ht="24.95" customHeight="1" x14ac:dyDescent="0.15">
      <c r="A13" s="158"/>
      <c r="B13" s="159"/>
      <c r="C13" s="160"/>
      <c r="D13" s="163"/>
      <c r="E13" s="164"/>
      <c r="F13" s="166"/>
      <c r="G13" s="166"/>
      <c r="H13" s="169"/>
      <c r="I13" s="170"/>
      <c r="J13" s="27" t="s">
        <v>19</v>
      </c>
      <c r="K13" s="28"/>
      <c r="L13" s="29"/>
      <c r="M13" s="142" t="s">
        <v>20</v>
      </c>
      <c r="N13" s="142"/>
      <c r="O13" s="142"/>
      <c r="P13" s="142"/>
      <c r="Q13" s="143"/>
      <c r="R13" s="143"/>
      <c r="S13" s="30" t="s">
        <v>16</v>
      </c>
      <c r="T13" s="31"/>
      <c r="V13" s="26"/>
    </row>
    <row r="14" spans="1:31" ht="18" customHeight="1" x14ac:dyDescent="0.15">
      <c r="A14" s="144" t="s">
        <v>21</v>
      </c>
      <c r="B14" s="145"/>
      <c r="C14" s="145"/>
      <c r="D14" s="145"/>
      <c r="E14" s="145"/>
      <c r="F14" s="145"/>
      <c r="G14" s="146" t="s">
        <v>22</v>
      </c>
      <c r="H14" s="32">
        <v>4</v>
      </c>
      <c r="I14" s="32">
        <v>5</v>
      </c>
      <c r="J14" s="32">
        <v>6</v>
      </c>
      <c r="K14" s="32">
        <v>7</v>
      </c>
      <c r="L14" s="32">
        <v>8</v>
      </c>
      <c r="M14" s="32">
        <v>9</v>
      </c>
      <c r="N14" s="146" t="s">
        <v>23</v>
      </c>
      <c r="O14" s="32">
        <v>10</v>
      </c>
      <c r="P14" s="32">
        <v>11</v>
      </c>
      <c r="Q14" s="32">
        <v>12</v>
      </c>
      <c r="R14" s="32">
        <v>1</v>
      </c>
      <c r="S14" s="32">
        <v>2</v>
      </c>
      <c r="T14" s="33">
        <v>3</v>
      </c>
      <c r="U14" s="34"/>
    </row>
    <row r="15" spans="1:31" ht="22.5" customHeight="1" x14ac:dyDescent="0.15">
      <c r="A15" s="149" t="s">
        <v>24</v>
      </c>
      <c r="B15" s="150"/>
      <c r="C15" s="150"/>
      <c r="D15" s="150"/>
      <c r="E15" s="150"/>
      <c r="F15" s="35" t="s">
        <v>25</v>
      </c>
      <c r="G15" s="147"/>
      <c r="H15" s="36"/>
      <c r="I15" s="36"/>
      <c r="J15" s="36"/>
      <c r="K15" s="36"/>
      <c r="L15" s="36"/>
      <c r="M15" s="36"/>
      <c r="N15" s="147"/>
      <c r="O15" s="36"/>
      <c r="P15" s="36"/>
      <c r="Q15" s="36"/>
      <c r="R15" s="36"/>
      <c r="S15" s="36"/>
      <c r="T15" s="37"/>
      <c r="U15" s="34"/>
    </row>
    <row r="16" spans="1:31" ht="15" customHeight="1" x14ac:dyDescent="0.15">
      <c r="A16" s="149" t="s">
        <v>26</v>
      </c>
      <c r="B16" s="150"/>
      <c r="C16" s="150"/>
      <c r="D16" s="150"/>
      <c r="E16" s="150"/>
      <c r="F16" s="153" t="s">
        <v>27</v>
      </c>
      <c r="G16" s="147"/>
      <c r="H16" s="38" t="s">
        <v>28</v>
      </c>
      <c r="I16" s="38" t="s">
        <v>28</v>
      </c>
      <c r="J16" s="38" t="s">
        <v>28</v>
      </c>
      <c r="K16" s="38" t="s">
        <v>28</v>
      </c>
      <c r="L16" s="38" t="s">
        <v>28</v>
      </c>
      <c r="M16" s="38" t="s">
        <v>28</v>
      </c>
      <c r="N16" s="147"/>
      <c r="O16" s="38" t="s">
        <v>28</v>
      </c>
      <c r="P16" s="38" t="s">
        <v>28</v>
      </c>
      <c r="Q16" s="38" t="s">
        <v>28</v>
      </c>
      <c r="R16" s="38" t="s">
        <v>28</v>
      </c>
      <c r="S16" s="38" t="s">
        <v>28</v>
      </c>
      <c r="T16" s="39" t="s">
        <v>28</v>
      </c>
      <c r="U16" s="34"/>
    </row>
    <row r="17" spans="1:31" ht="15" customHeight="1" thickBot="1" x14ac:dyDescent="0.2">
      <c r="A17" s="151"/>
      <c r="B17" s="152"/>
      <c r="C17" s="152"/>
      <c r="D17" s="152"/>
      <c r="E17" s="152"/>
      <c r="F17" s="154"/>
      <c r="G17" s="148"/>
      <c r="H17" s="40" t="s">
        <v>29</v>
      </c>
      <c r="I17" s="40" t="s">
        <v>29</v>
      </c>
      <c r="J17" s="40" t="s">
        <v>29</v>
      </c>
      <c r="K17" s="40" t="s">
        <v>29</v>
      </c>
      <c r="L17" s="40" t="s">
        <v>29</v>
      </c>
      <c r="M17" s="40" t="s">
        <v>29</v>
      </c>
      <c r="N17" s="148"/>
      <c r="O17" s="40" t="s">
        <v>29</v>
      </c>
      <c r="P17" s="40" t="s">
        <v>29</v>
      </c>
      <c r="Q17" s="40" t="s">
        <v>29</v>
      </c>
      <c r="R17" s="40" t="s">
        <v>29</v>
      </c>
      <c r="S17" s="40" t="s">
        <v>29</v>
      </c>
      <c r="T17" s="41" t="s">
        <v>29</v>
      </c>
      <c r="U17" s="42"/>
      <c r="V17" s="42"/>
      <c r="W17" s="42"/>
      <c r="X17" s="42"/>
      <c r="Y17" s="42"/>
      <c r="Z17" s="42"/>
      <c r="AA17" s="42"/>
      <c r="AB17" s="42"/>
      <c r="AC17" s="42"/>
      <c r="AD17" s="43"/>
      <c r="AE17" s="34"/>
    </row>
    <row r="18" spans="1:31" ht="24.95" customHeight="1" x14ac:dyDescent="0.15">
      <c r="A18" s="172" t="s">
        <v>30</v>
      </c>
      <c r="B18" s="173"/>
      <c r="C18" s="174"/>
      <c r="D18" s="191"/>
      <c r="E18" s="192"/>
      <c r="F18" s="192"/>
      <c r="G18" s="192"/>
      <c r="H18" s="192"/>
      <c r="I18" s="192"/>
      <c r="J18" s="173" t="s">
        <v>31</v>
      </c>
      <c r="K18" s="173"/>
      <c r="L18" s="178" t="s">
        <v>32</v>
      </c>
      <c r="M18" s="179"/>
      <c r="N18" s="179"/>
      <c r="O18" s="180"/>
      <c r="P18" s="184" t="s">
        <v>33</v>
      </c>
      <c r="Q18" s="185"/>
      <c r="R18" s="44"/>
      <c r="S18" s="45"/>
      <c r="T18" s="46"/>
      <c r="U18" s="188"/>
    </row>
    <row r="19" spans="1:31" ht="24.95" customHeight="1" x14ac:dyDescent="0.15">
      <c r="A19" s="175"/>
      <c r="B19" s="176"/>
      <c r="C19" s="177"/>
      <c r="D19" s="193"/>
      <c r="E19" s="194"/>
      <c r="F19" s="194"/>
      <c r="G19" s="194"/>
      <c r="H19" s="194"/>
      <c r="I19" s="194"/>
      <c r="J19" s="176"/>
      <c r="K19" s="176"/>
      <c r="L19" s="181"/>
      <c r="M19" s="182"/>
      <c r="N19" s="182"/>
      <c r="O19" s="183"/>
      <c r="P19" s="186"/>
      <c r="Q19" s="187"/>
      <c r="R19" s="189" t="s">
        <v>34</v>
      </c>
      <c r="S19" s="189"/>
      <c r="T19" s="190"/>
      <c r="U19" s="188"/>
    </row>
    <row r="20" spans="1:31" ht="24.95" customHeight="1" x14ac:dyDescent="0.15">
      <c r="A20" s="199" t="s">
        <v>35</v>
      </c>
      <c r="B20" s="200"/>
      <c r="C20" s="201"/>
      <c r="D20" s="208"/>
      <c r="E20" s="209"/>
      <c r="F20" s="209"/>
      <c r="G20" s="209"/>
      <c r="H20" s="209"/>
      <c r="I20" s="209"/>
      <c r="J20" s="200" t="s">
        <v>31</v>
      </c>
      <c r="K20" s="200"/>
      <c r="L20" s="47" t="s">
        <v>36</v>
      </c>
      <c r="M20" s="205" t="s">
        <v>37</v>
      </c>
      <c r="N20" s="206"/>
      <c r="O20" s="205" t="s">
        <v>38</v>
      </c>
      <c r="P20" s="206"/>
      <c r="Q20" s="205" t="s">
        <v>39</v>
      </c>
      <c r="R20" s="206"/>
      <c r="S20" s="205" t="s">
        <v>40</v>
      </c>
      <c r="T20" s="207"/>
      <c r="U20" s="188"/>
    </row>
    <row r="21" spans="1:31" ht="24.95" customHeight="1" thickBot="1" x14ac:dyDescent="0.2">
      <c r="A21" s="202"/>
      <c r="B21" s="203"/>
      <c r="C21" s="204"/>
      <c r="D21" s="210"/>
      <c r="E21" s="211"/>
      <c r="F21" s="211"/>
      <c r="G21" s="211"/>
      <c r="H21" s="211"/>
      <c r="I21" s="211"/>
      <c r="J21" s="203"/>
      <c r="K21" s="203"/>
      <c r="L21" s="48" t="s">
        <v>41</v>
      </c>
      <c r="M21" s="49"/>
      <c r="N21" s="50" t="s">
        <v>42</v>
      </c>
      <c r="O21" s="49"/>
      <c r="P21" s="50" t="s">
        <v>42</v>
      </c>
      <c r="Q21" s="49"/>
      <c r="R21" s="51" t="s">
        <v>42</v>
      </c>
      <c r="S21" s="52"/>
      <c r="T21" s="53" t="s">
        <v>42</v>
      </c>
      <c r="U21" s="188"/>
    </row>
    <row r="22" spans="1:31" ht="24.95" customHeight="1" thickTop="1" x14ac:dyDescent="0.15">
      <c r="A22" s="218" t="s">
        <v>43</v>
      </c>
      <c r="B22" s="219"/>
      <c r="C22" s="220"/>
      <c r="D22" s="212"/>
      <c r="E22" s="213"/>
      <c r="F22" s="213"/>
      <c r="G22" s="213"/>
      <c r="H22" s="213"/>
      <c r="I22" s="213"/>
      <c r="J22" s="224" t="s">
        <v>31</v>
      </c>
      <c r="K22" s="225"/>
      <c r="L22" s="228" t="s">
        <v>44</v>
      </c>
      <c r="M22" s="185"/>
      <c r="N22" s="185"/>
      <c r="O22" s="229"/>
      <c r="P22" s="184" t="s">
        <v>45</v>
      </c>
      <c r="Q22" s="185"/>
      <c r="R22" s="44"/>
      <c r="S22" s="45"/>
      <c r="T22" s="46"/>
    </row>
    <row r="23" spans="1:31" ht="24.95" customHeight="1" thickBot="1" x14ac:dyDescent="0.2">
      <c r="A23" s="221"/>
      <c r="B23" s="222"/>
      <c r="C23" s="223"/>
      <c r="D23" s="214"/>
      <c r="E23" s="215"/>
      <c r="F23" s="215"/>
      <c r="G23" s="215"/>
      <c r="H23" s="215"/>
      <c r="I23" s="215"/>
      <c r="J23" s="226"/>
      <c r="K23" s="227"/>
      <c r="L23" s="230"/>
      <c r="M23" s="231"/>
      <c r="N23" s="231"/>
      <c r="O23" s="232"/>
      <c r="P23" s="233"/>
      <c r="Q23" s="231"/>
      <c r="R23" s="54"/>
      <c r="S23" s="55"/>
      <c r="T23" s="56" t="s">
        <v>42</v>
      </c>
    </row>
    <row r="24" spans="1:31" ht="37.5" customHeight="1" thickBot="1" x14ac:dyDescent="0.2">
      <c r="A24" s="57" t="s">
        <v>46</v>
      </c>
      <c r="B24" s="216"/>
      <c r="C24" s="197"/>
      <c r="D24" s="197"/>
      <c r="E24" s="197"/>
      <c r="F24" s="197"/>
      <c r="G24" s="197"/>
      <c r="H24" s="197"/>
      <c r="I24" s="217"/>
      <c r="J24" s="195" t="s">
        <v>12</v>
      </c>
      <c r="K24" s="114"/>
      <c r="L24" s="196"/>
      <c r="M24" s="197"/>
      <c r="N24" s="197"/>
      <c r="O24" s="197"/>
      <c r="P24" s="197"/>
      <c r="Q24" s="197"/>
      <c r="R24" s="197"/>
      <c r="S24" s="197"/>
      <c r="T24" s="198"/>
      <c r="U24" s="17"/>
    </row>
    <row r="25" spans="1:31" ht="11.25" customHeight="1" thickBot="1" x14ac:dyDescent="0.2">
      <c r="A25" s="12"/>
      <c r="B25" s="58"/>
      <c r="C25" s="58"/>
      <c r="D25" s="58"/>
      <c r="E25" s="58"/>
      <c r="F25" s="58"/>
      <c r="G25" s="58"/>
      <c r="H25" s="58"/>
      <c r="I25" s="58"/>
      <c r="J25" s="58"/>
      <c r="K25" s="58"/>
      <c r="L25" s="58"/>
      <c r="M25" s="58"/>
      <c r="N25" s="58"/>
      <c r="O25" s="58"/>
      <c r="P25" s="58"/>
      <c r="Q25" s="58"/>
      <c r="R25" s="58"/>
      <c r="S25" s="58"/>
      <c r="T25" s="58"/>
      <c r="U25" s="26"/>
      <c r="V25" s="26"/>
      <c r="W25" s="26"/>
      <c r="X25" s="26"/>
      <c r="Y25" s="26"/>
      <c r="Z25" s="26"/>
      <c r="AA25" s="26"/>
      <c r="AB25" s="26"/>
      <c r="AC25" s="26"/>
      <c r="AD25" s="26"/>
      <c r="AE25" s="26"/>
    </row>
    <row r="26" spans="1:31" ht="18.75" customHeight="1" x14ac:dyDescent="0.15">
      <c r="A26" s="234" t="s">
        <v>47</v>
      </c>
      <c r="B26" s="235"/>
      <c r="C26" s="236"/>
      <c r="D26" s="237" t="s">
        <v>48</v>
      </c>
      <c r="E26" s="167"/>
      <c r="F26" s="167"/>
      <c r="G26" s="167"/>
      <c r="H26" s="167"/>
      <c r="I26" s="167"/>
      <c r="J26" s="167"/>
      <c r="K26" s="167"/>
      <c r="L26" s="240" t="s">
        <v>49</v>
      </c>
      <c r="M26" s="167"/>
      <c r="N26" s="167"/>
      <c r="O26" s="167"/>
      <c r="P26" s="167"/>
      <c r="Q26" s="167"/>
      <c r="R26" s="167"/>
      <c r="S26" s="167"/>
      <c r="T26" s="241"/>
      <c r="U26" s="17"/>
    </row>
    <row r="27" spans="1:31" ht="18.75" customHeight="1" thickBot="1" x14ac:dyDescent="0.2">
      <c r="A27" s="244" t="s">
        <v>50</v>
      </c>
      <c r="B27" s="245"/>
      <c r="C27" s="246"/>
      <c r="D27" s="238"/>
      <c r="E27" s="239"/>
      <c r="F27" s="239"/>
      <c r="G27" s="239"/>
      <c r="H27" s="239"/>
      <c r="I27" s="239"/>
      <c r="J27" s="239"/>
      <c r="K27" s="239"/>
      <c r="L27" s="242"/>
      <c r="M27" s="239"/>
      <c r="N27" s="239"/>
      <c r="O27" s="239"/>
      <c r="P27" s="239"/>
      <c r="Q27" s="239"/>
      <c r="R27" s="239"/>
      <c r="S27" s="239"/>
      <c r="T27" s="243"/>
      <c r="U27" s="17"/>
    </row>
    <row r="28" spans="1:31" ht="20.100000000000001" customHeight="1" x14ac:dyDescent="0.15">
      <c r="A28" s="59"/>
      <c r="B28" s="247"/>
      <c r="C28" s="247"/>
      <c r="D28" s="247"/>
      <c r="E28" s="60"/>
      <c r="F28" s="61" t="s">
        <v>51</v>
      </c>
      <c r="G28" s="61"/>
      <c r="H28" s="61"/>
      <c r="I28" s="62"/>
      <c r="J28" s="247"/>
      <c r="K28" s="247"/>
      <c r="L28" s="247"/>
      <c r="M28" s="247"/>
      <c r="N28" s="247"/>
      <c r="O28" s="62"/>
      <c r="P28" s="62"/>
      <c r="Q28" s="62"/>
      <c r="R28" s="62"/>
      <c r="S28" s="62"/>
      <c r="T28" s="62"/>
      <c r="U28" s="17"/>
    </row>
    <row r="29" spans="1:31" ht="20.100000000000001" customHeight="1" x14ac:dyDescent="0.15">
      <c r="A29" s="63" t="s">
        <v>52</v>
      </c>
      <c r="B29" s="248"/>
      <c r="C29" s="248"/>
      <c r="D29" s="248"/>
      <c r="E29" s="26"/>
      <c r="F29" s="1" t="s">
        <v>53</v>
      </c>
      <c r="G29" s="1"/>
      <c r="H29" s="1"/>
      <c r="J29" s="248"/>
      <c r="K29" s="248"/>
      <c r="L29" s="248"/>
      <c r="M29" s="248"/>
      <c r="N29" s="248"/>
      <c r="P29" s="111" t="s">
        <v>54</v>
      </c>
      <c r="Q29" s="111"/>
      <c r="R29" s="26"/>
      <c r="S29" s="64"/>
      <c r="T29" s="64"/>
      <c r="U29" s="17"/>
    </row>
    <row r="30" spans="1:31" ht="20.100000000000001" customHeight="1" x14ac:dyDescent="0.15">
      <c r="A30" s="65"/>
      <c r="B30" s="249"/>
      <c r="C30" s="249"/>
      <c r="D30" s="249"/>
      <c r="E30" s="66"/>
      <c r="F30" s="67" t="s">
        <v>55</v>
      </c>
      <c r="G30" s="67"/>
      <c r="H30" s="67"/>
      <c r="I30" s="68"/>
      <c r="J30" s="249"/>
      <c r="K30" s="249"/>
      <c r="L30" s="249"/>
      <c r="M30" s="249"/>
      <c r="N30" s="249"/>
      <c r="O30" s="68"/>
      <c r="P30" s="68"/>
      <c r="Q30" s="68"/>
      <c r="R30" s="68"/>
      <c r="S30" s="68"/>
      <c r="T30" s="68"/>
      <c r="U30" s="17"/>
    </row>
    <row r="31" spans="1:31" ht="30" customHeight="1" x14ac:dyDescent="0.15">
      <c r="A31" s="63" t="s">
        <v>56</v>
      </c>
      <c r="B31" s="255" t="s">
        <v>57</v>
      </c>
      <c r="C31" s="256"/>
      <c r="D31" s="256"/>
      <c r="E31" s="257" t="s">
        <v>58</v>
      </c>
      <c r="F31" s="258"/>
      <c r="G31" s="251"/>
      <c r="H31" s="252"/>
      <c r="I31" s="251"/>
      <c r="J31" s="252"/>
      <c r="K31" s="251"/>
      <c r="L31" s="252"/>
      <c r="M31" s="251"/>
      <c r="N31" s="252"/>
      <c r="O31" s="251"/>
      <c r="P31" s="252"/>
      <c r="Q31" s="251"/>
      <c r="R31" s="252"/>
      <c r="S31" s="251"/>
      <c r="T31" s="253"/>
      <c r="U31" s="254"/>
      <c r="V31" s="250"/>
      <c r="W31" s="250"/>
      <c r="X31" s="250"/>
      <c r="Y31" s="250"/>
      <c r="Z31" s="250"/>
      <c r="AA31" s="250"/>
      <c r="AB31" s="250"/>
      <c r="AC31" s="250"/>
    </row>
    <row r="32" spans="1:31" ht="25.5" customHeight="1" x14ac:dyDescent="0.15">
      <c r="A32" s="69" t="s">
        <v>59</v>
      </c>
      <c r="B32" s="262"/>
      <c r="C32" s="263"/>
      <c r="D32" s="263"/>
      <c r="E32" s="263"/>
      <c r="F32" s="263"/>
      <c r="G32" s="263"/>
      <c r="H32" s="263"/>
      <c r="I32" s="263"/>
      <c r="J32" s="263"/>
      <c r="K32" s="263"/>
      <c r="L32" s="263"/>
      <c r="M32" s="263"/>
      <c r="N32" s="263"/>
      <c r="O32" s="263"/>
      <c r="P32" s="263"/>
      <c r="Q32" s="263"/>
      <c r="R32" s="263"/>
      <c r="S32" s="263"/>
      <c r="T32" s="264"/>
      <c r="U32" s="17"/>
    </row>
    <row r="33" spans="1:21" ht="37.5" customHeight="1" x14ac:dyDescent="0.15">
      <c r="A33" s="70" t="s">
        <v>60</v>
      </c>
      <c r="B33" s="259"/>
      <c r="C33" s="260"/>
      <c r="D33" s="260"/>
      <c r="E33" s="260"/>
      <c r="F33" s="260"/>
      <c r="G33" s="260"/>
      <c r="H33" s="260"/>
      <c r="I33" s="260"/>
      <c r="J33" s="260"/>
      <c r="K33" s="260"/>
      <c r="L33" s="260"/>
      <c r="M33" s="260"/>
      <c r="N33" s="260"/>
      <c r="O33" s="260"/>
      <c r="P33" s="260"/>
      <c r="Q33" s="260"/>
      <c r="R33" s="260"/>
      <c r="S33" s="260"/>
      <c r="T33" s="261"/>
      <c r="U33" s="17"/>
    </row>
    <row r="34" spans="1:21" ht="37.5" customHeight="1" thickBot="1" x14ac:dyDescent="0.2">
      <c r="A34" s="71" t="s">
        <v>61</v>
      </c>
      <c r="B34" s="135" t="s">
        <v>11</v>
      </c>
      <c r="C34" s="126"/>
      <c r="D34" s="109"/>
      <c r="E34" s="109"/>
      <c r="F34" s="109"/>
      <c r="G34" s="109"/>
      <c r="H34" s="109"/>
      <c r="I34" s="109"/>
      <c r="J34" s="109"/>
      <c r="K34" s="109"/>
      <c r="L34" s="109"/>
      <c r="M34" s="109"/>
      <c r="N34" s="109"/>
      <c r="O34" s="109"/>
      <c r="P34" s="109"/>
      <c r="Q34" s="109"/>
      <c r="R34" s="109"/>
      <c r="S34" s="109"/>
      <c r="T34" s="110"/>
      <c r="U34" s="17"/>
    </row>
  </sheetData>
  <mergeCells count="81">
    <mergeCell ref="AB31:AC31"/>
    <mergeCell ref="B34:C34"/>
    <mergeCell ref="O31:P31"/>
    <mergeCell ref="Q31:R31"/>
    <mergeCell ref="S31:T31"/>
    <mergeCell ref="U31:W31"/>
    <mergeCell ref="X31:Y31"/>
    <mergeCell ref="Z31:AA31"/>
    <mergeCell ref="B31:D31"/>
    <mergeCell ref="E31:F31"/>
    <mergeCell ref="G31:H31"/>
    <mergeCell ref="I31:J31"/>
    <mergeCell ref="K31:L31"/>
    <mergeCell ref="M31:N31"/>
    <mergeCell ref="B33:T33"/>
    <mergeCell ref="B32:T32"/>
    <mergeCell ref="A26:C26"/>
    <mergeCell ref="D26:K27"/>
    <mergeCell ref="L26:T27"/>
    <mergeCell ref="A27:C27"/>
    <mergeCell ref="B28:D30"/>
    <mergeCell ref="J28:N30"/>
    <mergeCell ref="P29:Q29"/>
    <mergeCell ref="U20:U21"/>
    <mergeCell ref="A22:C23"/>
    <mergeCell ref="J22:K23"/>
    <mergeCell ref="L22:O23"/>
    <mergeCell ref="P22:Q23"/>
    <mergeCell ref="J24:L24"/>
    <mergeCell ref="M24:T24"/>
    <mergeCell ref="A20:C21"/>
    <mergeCell ref="J20:K21"/>
    <mergeCell ref="M20:N20"/>
    <mergeCell ref="O20:P20"/>
    <mergeCell ref="Q20:R20"/>
    <mergeCell ref="S20:T20"/>
    <mergeCell ref="D20:I21"/>
    <mergeCell ref="D22:I23"/>
    <mergeCell ref="B24:I24"/>
    <mergeCell ref="A18:C19"/>
    <mergeCell ref="J18:K19"/>
    <mergeCell ref="L18:O19"/>
    <mergeCell ref="P18:Q19"/>
    <mergeCell ref="U18:U19"/>
    <mergeCell ref="R19:T19"/>
    <mergeCell ref="D18:I19"/>
    <mergeCell ref="Q12:R12"/>
    <mergeCell ref="M13:P13"/>
    <mergeCell ref="Q13:R13"/>
    <mergeCell ref="A14:F14"/>
    <mergeCell ref="G14:G17"/>
    <mergeCell ref="N14:N17"/>
    <mergeCell ref="A15:E15"/>
    <mergeCell ref="A16:E17"/>
    <mergeCell ref="F16:F17"/>
    <mergeCell ref="A12:C13"/>
    <mergeCell ref="D12:E13"/>
    <mergeCell ref="F12:G13"/>
    <mergeCell ref="H12:I13"/>
    <mergeCell ref="M12:P12"/>
    <mergeCell ref="O10:T10"/>
    <mergeCell ref="J11:L11"/>
    <mergeCell ref="M11:T11"/>
    <mergeCell ref="D10:L10"/>
    <mergeCell ref="C11:I11"/>
    <mergeCell ref="D34:T34"/>
    <mergeCell ref="A2:D2"/>
    <mergeCell ref="A4:T4"/>
    <mergeCell ref="D6:F6"/>
    <mergeCell ref="G6:I6"/>
    <mergeCell ref="K6:M6"/>
    <mergeCell ref="N6:T6"/>
    <mergeCell ref="H8:I8"/>
    <mergeCell ref="J8:L8"/>
    <mergeCell ref="M8:T8"/>
    <mergeCell ref="J9:L9"/>
    <mergeCell ref="M9:T9"/>
    <mergeCell ref="B8:G8"/>
    <mergeCell ref="C9:I9"/>
    <mergeCell ref="A10:C10"/>
    <mergeCell ref="M10:N10"/>
  </mergeCells>
  <phoneticPr fontId="1"/>
  <pageMargins left="0.7086614173228347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J34"/>
  <sheetViews>
    <sheetView view="pageBreakPreview" zoomScaleNormal="100" zoomScaleSheetLayoutView="100" workbookViewId="0">
      <selection activeCell="B6" sqref="B6:P6"/>
    </sheetView>
  </sheetViews>
  <sheetFormatPr defaultRowHeight="14.25" x14ac:dyDescent="0.15"/>
  <cols>
    <col min="1" max="36" width="2.375" style="1" customWidth="1"/>
    <col min="37" max="16384" width="9" style="1"/>
  </cols>
  <sheetData>
    <row r="1" spans="1:36" ht="23.45" customHeight="1" x14ac:dyDescent="0.15">
      <c r="A1" s="265" t="s">
        <v>75</v>
      </c>
      <c r="B1" s="265"/>
      <c r="C1" s="265"/>
      <c r="D1" s="265"/>
      <c r="E1" s="265"/>
      <c r="F1" s="265"/>
      <c r="G1" s="265"/>
      <c r="H1" s="265"/>
      <c r="I1" s="265"/>
      <c r="J1" s="265"/>
      <c r="K1" s="265"/>
      <c r="L1" s="265"/>
      <c r="M1" s="265"/>
      <c r="N1" s="265"/>
      <c r="O1" s="265"/>
    </row>
    <row r="2" spans="1:36" ht="23.45" customHeight="1" x14ac:dyDescent="0.15"/>
    <row r="3" spans="1:36" ht="23.45" customHeight="1" x14ac:dyDescent="0.15">
      <c r="Y3" s="169" t="s">
        <v>131</v>
      </c>
      <c r="Z3" s="169"/>
      <c r="AA3" s="266"/>
      <c r="AB3" s="266"/>
      <c r="AC3" s="1" t="s">
        <v>62</v>
      </c>
      <c r="AD3" s="266"/>
      <c r="AE3" s="266"/>
      <c r="AF3" s="1" t="s">
        <v>63</v>
      </c>
      <c r="AG3" s="266"/>
      <c r="AH3" s="266"/>
      <c r="AI3" s="1" t="s">
        <v>64</v>
      </c>
    </row>
    <row r="4" spans="1:36" ht="23.45" customHeight="1" x14ac:dyDescent="0.15">
      <c r="B4" s="265" t="s">
        <v>65</v>
      </c>
      <c r="C4" s="265"/>
      <c r="D4" s="265"/>
      <c r="E4" s="265"/>
      <c r="F4" s="265"/>
    </row>
    <row r="5" spans="1:36" ht="23.45" customHeight="1" x14ac:dyDescent="0.15">
      <c r="B5" s="265" t="s">
        <v>76</v>
      </c>
      <c r="C5" s="265"/>
      <c r="D5" s="265"/>
      <c r="E5" s="265"/>
      <c r="F5" s="265"/>
      <c r="G5" s="265"/>
      <c r="H5" s="265"/>
      <c r="I5" s="265"/>
      <c r="J5" s="265"/>
      <c r="K5" s="265"/>
      <c r="L5" s="265"/>
      <c r="M5" s="265"/>
      <c r="N5" s="265"/>
      <c r="O5" s="265"/>
      <c r="P5" s="265"/>
      <c r="Q5" s="265"/>
    </row>
    <row r="6" spans="1:36" ht="23.45" customHeight="1" x14ac:dyDescent="0.15">
      <c r="B6" s="265" t="s">
        <v>133</v>
      </c>
      <c r="C6" s="265"/>
      <c r="D6" s="265"/>
      <c r="E6" s="265"/>
      <c r="F6" s="265"/>
      <c r="G6" s="265"/>
      <c r="H6" s="265"/>
      <c r="I6" s="265"/>
      <c r="J6" s="265"/>
      <c r="K6" s="265"/>
      <c r="L6" s="265"/>
      <c r="M6" s="265"/>
      <c r="N6" s="265"/>
      <c r="O6" s="265"/>
      <c r="P6" s="265"/>
    </row>
    <row r="7" spans="1:36" ht="23.45" customHeight="1" x14ac:dyDescent="0.15">
      <c r="B7" s="3"/>
      <c r="C7" s="3"/>
      <c r="D7" s="3"/>
      <c r="E7" s="3"/>
      <c r="F7" s="3"/>
      <c r="G7" s="3"/>
      <c r="H7" s="3"/>
      <c r="I7" s="3"/>
      <c r="J7" s="3"/>
      <c r="K7" s="3"/>
      <c r="L7" s="3"/>
      <c r="M7" s="3"/>
      <c r="N7" s="3"/>
      <c r="O7" s="3"/>
      <c r="P7" s="3"/>
    </row>
    <row r="8" spans="1:36" ht="23.45" customHeight="1" x14ac:dyDescent="0.15">
      <c r="Q8" s="265" t="s">
        <v>66</v>
      </c>
      <c r="R8" s="265"/>
      <c r="S8" s="265"/>
      <c r="T8" s="265"/>
      <c r="U8" s="169"/>
      <c r="V8" s="169"/>
      <c r="W8" s="169"/>
      <c r="X8" s="169"/>
      <c r="Y8" s="169"/>
      <c r="Z8" s="169"/>
      <c r="AA8" s="169"/>
      <c r="AB8" s="169"/>
      <c r="AC8" s="169"/>
      <c r="AD8" s="169"/>
      <c r="AE8" s="169"/>
      <c r="AF8" s="169"/>
      <c r="AG8" s="169"/>
      <c r="AH8" s="169"/>
      <c r="AI8" s="169"/>
    </row>
    <row r="9" spans="1:36" ht="23.45" customHeight="1" x14ac:dyDescent="0.15">
      <c r="Q9" s="267" t="s">
        <v>67</v>
      </c>
      <c r="R9" s="267"/>
      <c r="S9" s="267"/>
      <c r="T9" s="267"/>
      <c r="U9" s="256"/>
      <c r="V9" s="256"/>
      <c r="W9" s="256"/>
      <c r="X9" s="256"/>
      <c r="Y9" s="256"/>
      <c r="Z9" s="256"/>
      <c r="AA9" s="256"/>
      <c r="AB9" s="256"/>
      <c r="AC9" s="256"/>
      <c r="AD9" s="256"/>
      <c r="AE9" s="256"/>
      <c r="AF9" s="256"/>
      <c r="AG9" s="256"/>
      <c r="AH9" s="256"/>
      <c r="AI9" s="73" t="s">
        <v>68</v>
      </c>
    </row>
    <row r="10" spans="1:36" ht="23.45" customHeight="1" x14ac:dyDescent="0.15">
      <c r="Q10" s="265" t="s">
        <v>69</v>
      </c>
      <c r="R10" s="265"/>
      <c r="S10" s="265"/>
      <c r="T10" s="265"/>
      <c r="U10" s="265"/>
      <c r="V10" s="265"/>
      <c r="W10" s="265"/>
    </row>
    <row r="11" spans="1:36" ht="23.45" customHeight="1" x14ac:dyDescent="0.15"/>
    <row r="12" spans="1:36" ht="23.45" customHeight="1" x14ac:dyDescent="0.15">
      <c r="A12" s="112" t="s">
        <v>77</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row>
    <row r="13" spans="1:36" ht="23.45" customHeight="1" x14ac:dyDescent="0.15">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row>
    <row r="14" spans="1:36" ht="23.45" customHeight="1" x14ac:dyDescent="0.15">
      <c r="A14" s="265" t="s">
        <v>132</v>
      </c>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row>
    <row r="15" spans="1:36" ht="23.45" customHeight="1" x14ac:dyDescent="0.15">
      <c r="A15" s="265" t="s">
        <v>78</v>
      </c>
      <c r="B15" s="265"/>
      <c r="C15" s="265"/>
      <c r="D15" s="265"/>
      <c r="E15" s="265"/>
      <c r="F15" s="265"/>
      <c r="G15" s="265"/>
      <c r="H15" s="265"/>
      <c r="I15" s="265"/>
      <c r="J15" s="265"/>
      <c r="K15" s="265"/>
      <c r="L15" s="265"/>
      <c r="M15" s="265"/>
      <c r="N15" s="265"/>
      <c r="O15" s="265"/>
      <c r="P15" s="265"/>
      <c r="Q15" s="265"/>
      <c r="R15" s="265"/>
      <c r="S15" s="265"/>
      <c r="T15" s="265"/>
      <c r="U15" s="265"/>
    </row>
    <row r="16" spans="1:36" ht="23.45" customHeight="1" thickBot="1" x14ac:dyDescent="0.2"/>
    <row r="17" spans="1:36" ht="23.45" customHeight="1" thickTop="1" thickBot="1" x14ac:dyDescent="0.2">
      <c r="A17" s="268" t="s">
        <v>1</v>
      </c>
      <c r="B17" s="269"/>
      <c r="C17" s="269"/>
      <c r="D17" s="269"/>
      <c r="E17" s="269"/>
      <c r="F17" s="270"/>
      <c r="G17" s="271"/>
      <c r="H17" s="271"/>
      <c r="I17" s="269" t="s">
        <v>79</v>
      </c>
      <c r="J17" s="269"/>
      <c r="K17" s="269"/>
      <c r="L17" s="268" t="s">
        <v>80</v>
      </c>
      <c r="M17" s="269"/>
      <c r="N17" s="269"/>
      <c r="O17" s="269"/>
      <c r="P17" s="272"/>
      <c r="Q17" s="269" t="s">
        <v>81</v>
      </c>
      <c r="R17" s="269"/>
      <c r="S17" s="269"/>
      <c r="T17" s="269"/>
      <c r="U17" s="269"/>
      <c r="V17" s="273" t="s">
        <v>82</v>
      </c>
      <c r="W17" s="274"/>
      <c r="X17" s="268" t="s">
        <v>83</v>
      </c>
      <c r="Y17" s="269"/>
      <c r="Z17" s="269"/>
      <c r="AA17" s="269"/>
      <c r="AB17" s="275"/>
      <c r="AC17" s="269" t="s">
        <v>6</v>
      </c>
      <c r="AD17" s="269"/>
      <c r="AE17" s="269"/>
      <c r="AF17" s="269"/>
      <c r="AG17" s="269"/>
      <c r="AH17" s="269"/>
      <c r="AI17" s="269"/>
      <c r="AJ17" s="272"/>
    </row>
    <row r="18" spans="1:36" ht="23.45" customHeight="1" thickTop="1" thickBot="1" x14ac:dyDescent="0.2"/>
    <row r="19" spans="1:36" ht="23.45" customHeight="1" x14ac:dyDescent="0.15">
      <c r="L19" s="276" t="s">
        <v>84</v>
      </c>
      <c r="M19" s="277"/>
      <c r="N19" s="277"/>
      <c r="O19" s="277"/>
      <c r="P19" s="277"/>
      <c r="Q19" s="277"/>
      <c r="R19" s="277"/>
      <c r="S19" s="277"/>
      <c r="T19" s="277"/>
      <c r="U19" s="277"/>
      <c r="V19" s="277"/>
      <c r="W19" s="280" t="s">
        <v>85</v>
      </c>
      <c r="X19" s="280"/>
      <c r="Y19" s="280"/>
      <c r="Z19" s="280"/>
      <c r="AA19" s="280"/>
      <c r="AB19" s="280"/>
      <c r="AC19" s="280"/>
      <c r="AD19" s="280" t="s">
        <v>86</v>
      </c>
      <c r="AE19" s="280"/>
      <c r="AF19" s="280"/>
      <c r="AG19" s="280"/>
      <c r="AH19" s="280"/>
      <c r="AI19" s="280"/>
      <c r="AJ19" s="281"/>
    </row>
    <row r="20" spans="1:36" ht="23.45" customHeight="1" x14ac:dyDescent="0.15">
      <c r="A20" s="2"/>
      <c r="L20" s="278"/>
      <c r="M20" s="279"/>
      <c r="N20" s="279"/>
      <c r="O20" s="279"/>
      <c r="P20" s="279"/>
      <c r="Q20" s="279"/>
      <c r="R20" s="279"/>
      <c r="S20" s="279"/>
      <c r="T20" s="279"/>
      <c r="U20" s="279"/>
      <c r="V20" s="279"/>
      <c r="W20" s="282"/>
      <c r="X20" s="282"/>
      <c r="Y20" s="282"/>
      <c r="Z20" s="282"/>
      <c r="AA20" s="282"/>
      <c r="AB20" s="283"/>
      <c r="AC20" s="75" t="s">
        <v>42</v>
      </c>
      <c r="AD20" s="282"/>
      <c r="AE20" s="282"/>
      <c r="AF20" s="282"/>
      <c r="AG20" s="282"/>
      <c r="AH20" s="282"/>
      <c r="AI20" s="283"/>
      <c r="AJ20" s="76" t="s">
        <v>42</v>
      </c>
    </row>
    <row r="21" spans="1:36" ht="23.45" customHeight="1" x14ac:dyDescent="0.15">
      <c r="A21" s="2"/>
      <c r="B21" s="289" t="s">
        <v>87</v>
      </c>
      <c r="C21" s="289"/>
      <c r="D21" s="289"/>
      <c r="E21" s="289"/>
      <c r="F21" s="289"/>
      <c r="G21" s="289"/>
      <c r="H21" s="289"/>
      <c r="I21" s="289"/>
      <c r="J21" s="289"/>
      <c r="L21" s="278" t="s">
        <v>88</v>
      </c>
      <c r="M21" s="279"/>
      <c r="N21" s="279"/>
      <c r="O21" s="279"/>
      <c r="P21" s="279"/>
      <c r="Q21" s="279"/>
      <c r="R21" s="279"/>
      <c r="S21" s="279"/>
      <c r="T21" s="279"/>
      <c r="U21" s="279"/>
      <c r="V21" s="279"/>
      <c r="W21" s="290"/>
      <c r="X21" s="290"/>
      <c r="Y21" s="290"/>
      <c r="Z21" s="290"/>
      <c r="AA21" s="290"/>
      <c r="AB21" s="290"/>
      <c r="AC21" s="290"/>
      <c r="AD21" s="290"/>
      <c r="AE21" s="290"/>
      <c r="AF21" s="290"/>
      <c r="AG21" s="290"/>
      <c r="AH21" s="290"/>
      <c r="AI21" s="255"/>
      <c r="AJ21" s="77" t="s">
        <v>42</v>
      </c>
    </row>
    <row r="22" spans="1:36" ht="23.45" customHeight="1" x14ac:dyDescent="0.15">
      <c r="A22" s="2"/>
      <c r="B22" s="289" t="s">
        <v>89</v>
      </c>
      <c r="C22" s="289"/>
      <c r="D22" s="289"/>
      <c r="E22" s="289"/>
      <c r="F22" s="289"/>
      <c r="G22" s="289"/>
      <c r="H22" s="289"/>
      <c r="I22" s="289"/>
      <c r="J22" s="289"/>
      <c r="L22" s="278" t="s">
        <v>90</v>
      </c>
      <c r="M22" s="279"/>
      <c r="N22" s="279"/>
      <c r="O22" s="279"/>
      <c r="P22" s="279"/>
      <c r="Q22" s="279"/>
      <c r="R22" s="279"/>
      <c r="S22" s="279"/>
      <c r="T22" s="279"/>
      <c r="U22" s="279"/>
      <c r="V22" s="279"/>
      <c r="W22" s="290"/>
      <c r="X22" s="290"/>
      <c r="Y22" s="290"/>
      <c r="Z22" s="290"/>
      <c r="AA22" s="290"/>
      <c r="AB22" s="290"/>
      <c r="AC22" s="290"/>
      <c r="AD22" s="290"/>
      <c r="AE22" s="290"/>
      <c r="AF22" s="290"/>
      <c r="AG22" s="290"/>
      <c r="AH22" s="290"/>
      <c r="AI22" s="255"/>
      <c r="AJ22" s="77" t="s">
        <v>42</v>
      </c>
    </row>
    <row r="23" spans="1:36" ht="23.45" customHeight="1" x14ac:dyDescent="0.15">
      <c r="L23" s="278" t="s">
        <v>91</v>
      </c>
      <c r="M23" s="279"/>
      <c r="N23" s="279"/>
      <c r="O23" s="279"/>
      <c r="P23" s="279"/>
      <c r="Q23" s="279"/>
      <c r="R23" s="279"/>
      <c r="S23" s="279"/>
      <c r="T23" s="279"/>
      <c r="U23" s="279"/>
      <c r="V23" s="279"/>
      <c r="W23" s="290"/>
      <c r="X23" s="290"/>
      <c r="Y23" s="290"/>
      <c r="Z23" s="290"/>
      <c r="AA23" s="290"/>
      <c r="AB23" s="290"/>
      <c r="AC23" s="290"/>
      <c r="AD23" s="290"/>
      <c r="AE23" s="290"/>
      <c r="AF23" s="290"/>
      <c r="AG23" s="290"/>
      <c r="AH23" s="290"/>
      <c r="AI23" s="255"/>
      <c r="AJ23" s="77" t="s">
        <v>42</v>
      </c>
    </row>
    <row r="24" spans="1:36" ht="23.45" customHeight="1" thickBot="1" x14ac:dyDescent="0.2">
      <c r="L24" s="291" t="s">
        <v>92</v>
      </c>
      <c r="M24" s="292"/>
      <c r="N24" s="292"/>
      <c r="O24" s="292"/>
      <c r="P24" s="292"/>
      <c r="Q24" s="292"/>
      <c r="R24" s="292"/>
      <c r="S24" s="292"/>
      <c r="T24" s="292"/>
      <c r="U24" s="292"/>
      <c r="V24" s="292"/>
      <c r="W24" s="293"/>
      <c r="X24" s="293"/>
      <c r="Y24" s="293"/>
      <c r="Z24" s="293"/>
      <c r="AA24" s="293"/>
      <c r="AB24" s="293"/>
      <c r="AC24" s="293"/>
      <c r="AD24" s="293"/>
      <c r="AE24" s="293"/>
      <c r="AF24" s="293"/>
      <c r="AG24" s="293"/>
      <c r="AH24" s="293"/>
      <c r="AI24" s="135"/>
      <c r="AJ24" s="78" t="s">
        <v>42</v>
      </c>
    </row>
    <row r="25" spans="1:36" ht="23.45" customHeight="1" x14ac:dyDescent="0.15"/>
    <row r="26" spans="1:36" ht="23.45" customHeight="1" thickBot="1" x14ac:dyDescent="0.2">
      <c r="A26" s="289" t="s">
        <v>93</v>
      </c>
      <c r="B26" s="289"/>
      <c r="C26" s="289"/>
      <c r="D26" s="289"/>
      <c r="E26" s="289"/>
      <c r="F26" s="289"/>
      <c r="G26" s="289"/>
      <c r="H26" s="289"/>
      <c r="I26" s="289"/>
      <c r="J26" s="289"/>
      <c r="K26" s="289"/>
      <c r="L26" s="289"/>
    </row>
    <row r="27" spans="1:36" ht="23.45" customHeight="1" thickBot="1" x14ac:dyDescent="0.2">
      <c r="A27" s="284" t="s">
        <v>94</v>
      </c>
      <c r="B27" s="285"/>
      <c r="C27" s="285"/>
      <c r="D27" s="285"/>
      <c r="E27" s="285"/>
      <c r="F27" s="285"/>
      <c r="G27" s="285"/>
      <c r="H27" s="285"/>
      <c r="I27" s="285"/>
      <c r="J27" s="285"/>
      <c r="K27" s="285" t="s">
        <v>95</v>
      </c>
      <c r="L27" s="285"/>
      <c r="M27" s="285"/>
      <c r="N27" s="285"/>
      <c r="O27" s="285"/>
      <c r="P27" s="285"/>
      <c r="Q27" s="285"/>
      <c r="R27" s="286"/>
      <c r="S27" s="287" t="s">
        <v>94</v>
      </c>
      <c r="T27" s="285"/>
      <c r="U27" s="285"/>
      <c r="V27" s="285"/>
      <c r="W27" s="285"/>
      <c r="X27" s="285"/>
      <c r="Y27" s="285"/>
      <c r="Z27" s="285"/>
      <c r="AA27" s="285"/>
      <c r="AB27" s="285"/>
      <c r="AC27" s="285" t="s">
        <v>95</v>
      </c>
      <c r="AD27" s="285"/>
      <c r="AE27" s="285"/>
      <c r="AF27" s="285"/>
      <c r="AG27" s="285"/>
      <c r="AH27" s="285"/>
      <c r="AI27" s="285"/>
      <c r="AJ27" s="288"/>
    </row>
    <row r="28" spans="1:36" ht="23.45" customHeight="1" thickTop="1" x14ac:dyDescent="0.15">
      <c r="A28" s="298"/>
      <c r="B28" s="299"/>
      <c r="C28" s="299"/>
      <c r="D28" s="299"/>
      <c r="E28" s="299"/>
      <c r="F28" s="299"/>
      <c r="G28" s="299"/>
      <c r="H28" s="299"/>
      <c r="I28" s="299"/>
      <c r="J28" s="299"/>
      <c r="K28" s="282"/>
      <c r="L28" s="282"/>
      <c r="M28" s="282"/>
      <c r="N28" s="282"/>
      <c r="O28" s="282"/>
      <c r="P28" s="282"/>
      <c r="Q28" s="283"/>
      <c r="R28" s="79" t="s">
        <v>42</v>
      </c>
      <c r="S28" s="300"/>
      <c r="T28" s="299"/>
      <c r="U28" s="299"/>
      <c r="V28" s="299"/>
      <c r="W28" s="299"/>
      <c r="X28" s="299"/>
      <c r="Y28" s="299"/>
      <c r="Z28" s="299"/>
      <c r="AA28" s="299"/>
      <c r="AB28" s="299"/>
      <c r="AC28" s="282"/>
      <c r="AD28" s="282"/>
      <c r="AE28" s="282"/>
      <c r="AF28" s="282"/>
      <c r="AG28" s="282"/>
      <c r="AH28" s="282"/>
      <c r="AI28" s="283"/>
      <c r="AJ28" s="76" t="s">
        <v>42</v>
      </c>
    </row>
    <row r="29" spans="1:36" ht="23.45" customHeight="1" x14ac:dyDescent="0.15">
      <c r="A29" s="301"/>
      <c r="B29" s="290"/>
      <c r="C29" s="290"/>
      <c r="D29" s="290"/>
      <c r="E29" s="290"/>
      <c r="F29" s="290"/>
      <c r="G29" s="290"/>
      <c r="H29" s="290"/>
      <c r="I29" s="290"/>
      <c r="J29" s="290"/>
      <c r="K29" s="302"/>
      <c r="L29" s="302"/>
      <c r="M29" s="302"/>
      <c r="N29" s="302"/>
      <c r="O29" s="302"/>
      <c r="P29" s="302"/>
      <c r="Q29" s="303"/>
      <c r="R29" s="80" t="s">
        <v>42</v>
      </c>
      <c r="S29" s="304"/>
      <c r="T29" s="290"/>
      <c r="U29" s="290"/>
      <c r="V29" s="290"/>
      <c r="W29" s="290"/>
      <c r="X29" s="290"/>
      <c r="Y29" s="290"/>
      <c r="Z29" s="290"/>
      <c r="AA29" s="290"/>
      <c r="AB29" s="290"/>
      <c r="AC29" s="302"/>
      <c r="AD29" s="302"/>
      <c r="AE29" s="302"/>
      <c r="AF29" s="302"/>
      <c r="AG29" s="302"/>
      <c r="AH29" s="302"/>
      <c r="AI29" s="303"/>
      <c r="AJ29" s="77" t="s">
        <v>42</v>
      </c>
    </row>
    <row r="30" spans="1:36" ht="23.45" customHeight="1" thickBot="1" x14ac:dyDescent="0.2">
      <c r="A30" s="294"/>
      <c r="B30" s="293"/>
      <c r="C30" s="293"/>
      <c r="D30" s="293"/>
      <c r="E30" s="293"/>
      <c r="F30" s="293"/>
      <c r="G30" s="293"/>
      <c r="H30" s="293"/>
      <c r="I30" s="293"/>
      <c r="J30" s="293"/>
      <c r="K30" s="295"/>
      <c r="L30" s="295"/>
      <c r="M30" s="295"/>
      <c r="N30" s="295"/>
      <c r="O30" s="295"/>
      <c r="P30" s="295"/>
      <c r="Q30" s="296"/>
      <c r="R30" s="81" t="s">
        <v>42</v>
      </c>
      <c r="S30" s="297"/>
      <c r="T30" s="293"/>
      <c r="U30" s="293"/>
      <c r="V30" s="293"/>
      <c r="W30" s="293"/>
      <c r="X30" s="293"/>
      <c r="Y30" s="293"/>
      <c r="Z30" s="293"/>
      <c r="AA30" s="293"/>
      <c r="AB30" s="293"/>
      <c r="AC30" s="295"/>
      <c r="AD30" s="295"/>
      <c r="AE30" s="295"/>
      <c r="AF30" s="295"/>
      <c r="AG30" s="295"/>
      <c r="AH30" s="295"/>
      <c r="AI30" s="296"/>
      <c r="AJ30" s="78" t="s">
        <v>42</v>
      </c>
    </row>
    <row r="31" spans="1:36" ht="23.45" customHeight="1" x14ac:dyDescent="0.15"/>
    <row r="32" spans="1:36" ht="23.45" customHeight="1" x14ac:dyDescent="0.15"/>
    <row r="33" ht="23.45" customHeight="1" x14ac:dyDescent="0.15"/>
    <row r="34" ht="23.45" customHeight="1" x14ac:dyDescent="0.15"/>
  </sheetData>
  <mergeCells count="56">
    <mergeCell ref="A30:J30"/>
    <mergeCell ref="K30:Q30"/>
    <mergeCell ref="S30:AB30"/>
    <mergeCell ref="AC30:AI30"/>
    <mergeCell ref="A28:J28"/>
    <mergeCell ref="K28:Q28"/>
    <mergeCell ref="S28:AB28"/>
    <mergeCell ref="AC28:AI28"/>
    <mergeCell ref="A29:J29"/>
    <mergeCell ref="K29:Q29"/>
    <mergeCell ref="S29:AB29"/>
    <mergeCell ref="AC29:AI29"/>
    <mergeCell ref="A27:J27"/>
    <mergeCell ref="K27:R27"/>
    <mergeCell ref="S27:AB27"/>
    <mergeCell ref="AC27:AJ27"/>
    <mergeCell ref="B21:J21"/>
    <mergeCell ref="L21:V21"/>
    <mergeCell ref="W21:AI21"/>
    <mergeCell ref="B22:J22"/>
    <mergeCell ref="L22:V22"/>
    <mergeCell ref="W22:AI22"/>
    <mergeCell ref="L23:V23"/>
    <mergeCell ref="W23:AI23"/>
    <mergeCell ref="L24:V24"/>
    <mergeCell ref="W24:AI24"/>
    <mergeCell ref="A26:L26"/>
    <mergeCell ref="V17:W17"/>
    <mergeCell ref="X17:AB17"/>
    <mergeCell ref="AC17:AJ17"/>
    <mergeCell ref="L19:V20"/>
    <mergeCell ref="W19:AC19"/>
    <mergeCell ref="AD19:AJ19"/>
    <mergeCell ref="W20:AB20"/>
    <mergeCell ref="AD20:AI20"/>
    <mergeCell ref="A15:U15"/>
    <mergeCell ref="A17:E17"/>
    <mergeCell ref="F17:H17"/>
    <mergeCell ref="I17:K17"/>
    <mergeCell ref="L17:P17"/>
    <mergeCell ref="Q17:U17"/>
    <mergeCell ref="Q9:T9"/>
    <mergeCell ref="U9:AH9"/>
    <mergeCell ref="Q10:W10"/>
    <mergeCell ref="A12:AJ12"/>
    <mergeCell ref="A14:AJ14"/>
    <mergeCell ref="B5:Q5"/>
    <mergeCell ref="B6:P6"/>
    <mergeCell ref="Q8:T8"/>
    <mergeCell ref="U8:AI8"/>
    <mergeCell ref="B4:F4"/>
    <mergeCell ref="A1:O1"/>
    <mergeCell ref="Y3:Z3"/>
    <mergeCell ref="AA3:AB3"/>
    <mergeCell ref="AD3:AE3"/>
    <mergeCell ref="AG3:AH3"/>
  </mergeCells>
  <phoneticPr fontId="1"/>
  <pageMargins left="0.86614173228346458"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8C5D1-7907-443D-A54A-0A0938870FA5}">
  <sheetPr>
    <tabColor theme="9"/>
  </sheetPr>
  <dimension ref="A1:AN36"/>
  <sheetViews>
    <sheetView view="pageBreakPreview" zoomScaleNormal="100" zoomScaleSheetLayoutView="100" workbookViewId="0">
      <selection activeCell="AK11" sqref="AK11"/>
    </sheetView>
  </sheetViews>
  <sheetFormatPr defaultRowHeight="14.25" x14ac:dyDescent="0.15"/>
  <cols>
    <col min="1" max="36" width="2.375" style="1" customWidth="1"/>
    <col min="37" max="16384" width="9" style="1"/>
  </cols>
  <sheetData>
    <row r="1" spans="1:40" ht="23.45" customHeight="1" x14ac:dyDescent="0.15">
      <c r="A1" s="265" t="s">
        <v>135</v>
      </c>
      <c r="B1" s="265"/>
      <c r="C1" s="265"/>
      <c r="D1" s="265"/>
      <c r="E1" s="265"/>
      <c r="F1" s="265"/>
      <c r="G1" s="265"/>
      <c r="H1" s="265"/>
      <c r="I1" s="265"/>
      <c r="J1" s="265"/>
      <c r="K1" s="265"/>
      <c r="L1" s="265"/>
      <c r="M1" s="265"/>
      <c r="N1" s="265"/>
      <c r="O1" s="265"/>
      <c r="AI1" s="92"/>
      <c r="AJ1" s="93"/>
      <c r="AK1" s="94"/>
      <c r="AL1" s="95"/>
    </row>
    <row r="2" spans="1:40" ht="23.45" customHeight="1" x14ac:dyDescent="0.15">
      <c r="Y2" s="169" t="s">
        <v>131</v>
      </c>
      <c r="Z2" s="169"/>
      <c r="AA2" s="380"/>
      <c r="AB2" s="380"/>
      <c r="AC2" s="1" t="s">
        <v>62</v>
      </c>
      <c r="AD2" s="380"/>
      <c r="AE2" s="380"/>
      <c r="AF2" s="1" t="s">
        <v>63</v>
      </c>
      <c r="AG2" s="380"/>
      <c r="AH2" s="380"/>
      <c r="AI2" s="1" t="s">
        <v>64</v>
      </c>
      <c r="AN2" s="96"/>
    </row>
    <row r="3" spans="1:40" ht="23.45" customHeight="1" x14ac:dyDescent="0.15">
      <c r="B3" s="265" t="s">
        <v>65</v>
      </c>
      <c r="C3" s="265"/>
      <c r="D3" s="265"/>
      <c r="E3" s="265"/>
      <c r="F3" s="265"/>
      <c r="AL3" s="96"/>
    </row>
    <row r="4" spans="1:40" ht="23.45" customHeight="1" x14ac:dyDescent="0.15">
      <c r="B4" s="265" t="s">
        <v>76</v>
      </c>
      <c r="C4" s="265"/>
      <c r="D4" s="265"/>
      <c r="E4" s="265"/>
      <c r="F4" s="265"/>
      <c r="G4" s="265"/>
      <c r="H4" s="265"/>
      <c r="I4" s="265"/>
      <c r="J4" s="265"/>
      <c r="K4" s="265"/>
      <c r="L4" s="265"/>
      <c r="M4" s="265"/>
      <c r="N4" s="265"/>
      <c r="O4" s="265"/>
      <c r="P4" s="265"/>
      <c r="Q4" s="265"/>
    </row>
    <row r="5" spans="1:40" ht="23.45" customHeight="1" x14ac:dyDescent="0.15">
      <c r="B5" s="265" t="s">
        <v>167</v>
      </c>
      <c r="C5" s="265"/>
      <c r="D5" s="265"/>
      <c r="E5" s="265"/>
      <c r="F5" s="265"/>
      <c r="G5" s="265"/>
      <c r="H5" s="265"/>
      <c r="I5" s="265"/>
      <c r="J5" s="265"/>
      <c r="K5" s="265"/>
      <c r="L5" s="265"/>
      <c r="M5" s="265"/>
      <c r="N5" s="265"/>
      <c r="O5" s="265"/>
      <c r="P5" s="265"/>
    </row>
    <row r="6" spans="1:40" ht="23.45" customHeight="1" x14ac:dyDescent="0.15">
      <c r="Q6" s="265" t="s">
        <v>66</v>
      </c>
      <c r="R6" s="265"/>
      <c r="S6" s="265"/>
      <c r="T6" s="265"/>
      <c r="V6" s="383"/>
      <c r="W6" s="383"/>
      <c r="X6" s="383"/>
      <c r="Y6" s="383"/>
      <c r="Z6" s="383"/>
      <c r="AA6" s="383"/>
      <c r="AB6" s="383"/>
      <c r="AC6" s="383"/>
      <c r="AD6" s="383"/>
      <c r="AE6" s="383"/>
      <c r="AF6" s="383"/>
      <c r="AG6" s="383"/>
      <c r="AH6" s="383"/>
    </row>
    <row r="7" spans="1:40" ht="23.45" customHeight="1" x14ac:dyDescent="0.15">
      <c r="Q7" s="267" t="s">
        <v>136</v>
      </c>
      <c r="R7" s="267"/>
      <c r="S7" s="267"/>
      <c r="T7" s="267"/>
      <c r="U7" s="97"/>
      <c r="V7" s="378"/>
      <c r="W7" s="378"/>
      <c r="X7" s="378"/>
      <c r="Y7" s="378"/>
      <c r="Z7" s="378"/>
      <c r="AA7" s="378"/>
      <c r="AB7" s="378"/>
      <c r="AC7" s="378"/>
      <c r="AD7" s="378"/>
      <c r="AE7" s="378"/>
      <c r="AF7" s="378"/>
      <c r="AG7" s="378"/>
      <c r="AH7" s="256" t="s">
        <v>68</v>
      </c>
      <c r="AI7" s="256"/>
      <c r="AK7" s="94" t="s">
        <v>136</v>
      </c>
      <c r="AL7" s="98" t="str">
        <f>IFERROR(VLOOKUP($AK$1,[1]上半期データ!$A$2:$CM$44,46,1),"")</f>
        <v/>
      </c>
    </row>
    <row r="8" spans="1:40" ht="15" customHeight="1" x14ac:dyDescent="0.15">
      <c r="AK8" s="94" t="s">
        <v>137</v>
      </c>
      <c r="AL8" s="99" t="str">
        <f>IFERROR(VLOOKUP($AK$1,[1]上半期データ!$A$2:$CM$45,47,1),"")</f>
        <v/>
      </c>
    </row>
    <row r="9" spans="1:40" ht="23.45" customHeight="1" x14ac:dyDescent="0.15">
      <c r="A9" s="100"/>
      <c r="B9" s="100"/>
      <c r="C9" s="100"/>
      <c r="D9" s="379" t="s">
        <v>168</v>
      </c>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101"/>
      <c r="AH9" s="100"/>
      <c r="AI9" s="100"/>
      <c r="AJ9" s="100"/>
    </row>
    <row r="10" spans="1:40" ht="23.45" customHeight="1" x14ac:dyDescent="0.15">
      <c r="A10" s="74"/>
      <c r="B10" s="74"/>
      <c r="C10" s="74"/>
      <c r="D10" s="379" t="s">
        <v>138</v>
      </c>
      <c r="E10" s="379"/>
      <c r="F10" s="379"/>
      <c r="G10" s="379"/>
      <c r="H10" s="379"/>
      <c r="I10" s="379"/>
      <c r="J10" s="379"/>
      <c r="K10" s="379"/>
      <c r="L10" s="379"/>
      <c r="M10" s="379"/>
      <c r="N10" s="379"/>
      <c r="O10" s="379"/>
      <c r="P10" s="379"/>
      <c r="Q10" s="379"/>
      <c r="R10" s="379"/>
      <c r="S10" s="379"/>
      <c r="T10" s="74"/>
      <c r="U10" s="74"/>
      <c r="V10" s="74"/>
      <c r="W10" s="74"/>
      <c r="X10" s="74"/>
      <c r="Y10" s="74"/>
      <c r="Z10" s="74"/>
      <c r="AA10" s="74"/>
      <c r="AB10" s="74"/>
      <c r="AC10" s="74"/>
      <c r="AD10" s="74"/>
      <c r="AE10" s="74"/>
      <c r="AF10" s="74"/>
      <c r="AG10" s="74"/>
      <c r="AH10" s="74"/>
      <c r="AI10" s="74"/>
      <c r="AJ10" s="74"/>
    </row>
    <row r="11" spans="1:40" ht="23.45" customHeight="1" x14ac:dyDescent="0.15">
      <c r="A11" s="265" t="s">
        <v>169</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row>
    <row r="12" spans="1:40" ht="23.45" customHeight="1" x14ac:dyDescent="0.15">
      <c r="A12" s="265" t="s">
        <v>139</v>
      </c>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row>
    <row r="13" spans="1:40" ht="23.45" customHeight="1" x14ac:dyDescent="0.15">
      <c r="A13" s="265" t="s">
        <v>140</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row>
    <row r="14" spans="1:40" ht="23.45" customHeight="1" thickBot="1" x14ac:dyDescent="0.2">
      <c r="A14" s="376" t="s">
        <v>141</v>
      </c>
      <c r="B14" s="376"/>
      <c r="C14" s="376"/>
      <c r="D14" s="376"/>
      <c r="E14" s="376"/>
      <c r="F14" s="376"/>
      <c r="G14" s="2"/>
      <c r="H14" s="2"/>
      <c r="V14" s="2"/>
      <c r="W14" s="2"/>
    </row>
    <row r="15" spans="1:40" ht="23.45" customHeight="1" thickTop="1" x14ac:dyDescent="0.15">
      <c r="A15" s="344" t="s">
        <v>142</v>
      </c>
      <c r="B15" s="345"/>
      <c r="C15" s="345"/>
      <c r="D15" s="345"/>
      <c r="E15" s="345"/>
      <c r="F15" s="345"/>
      <c r="G15" s="377" t="s">
        <v>82</v>
      </c>
      <c r="H15" s="372"/>
      <c r="I15" s="372"/>
      <c r="J15" s="372"/>
      <c r="K15" s="372" t="s">
        <v>143</v>
      </c>
      <c r="L15" s="372"/>
      <c r="M15" s="372"/>
      <c r="N15" s="372"/>
      <c r="O15" s="372" t="s">
        <v>144</v>
      </c>
      <c r="P15" s="372"/>
      <c r="Q15" s="372"/>
      <c r="R15" s="372"/>
      <c r="S15" s="372" t="s">
        <v>145</v>
      </c>
      <c r="T15" s="372"/>
      <c r="U15" s="372"/>
      <c r="V15" s="372"/>
      <c r="W15" s="372" t="s">
        <v>146</v>
      </c>
      <c r="X15" s="372"/>
      <c r="Y15" s="372"/>
      <c r="Z15" s="372"/>
      <c r="AA15" s="372" t="s">
        <v>147</v>
      </c>
      <c r="AB15" s="372"/>
      <c r="AC15" s="372"/>
      <c r="AD15" s="373"/>
      <c r="AE15" s="345" t="s">
        <v>148</v>
      </c>
      <c r="AF15" s="345"/>
      <c r="AG15" s="345"/>
      <c r="AH15" s="345"/>
      <c r="AI15" s="345"/>
      <c r="AJ15" s="346"/>
    </row>
    <row r="16" spans="1:40" ht="23.45" customHeight="1" thickBot="1" x14ac:dyDescent="0.2">
      <c r="A16" s="374" t="s">
        <v>149</v>
      </c>
      <c r="B16" s="126"/>
      <c r="C16" s="126"/>
      <c r="D16" s="126"/>
      <c r="E16" s="126"/>
      <c r="F16" s="126"/>
      <c r="G16" s="375"/>
      <c r="H16" s="347"/>
      <c r="I16" s="347"/>
      <c r="J16" s="347"/>
      <c r="K16" s="347"/>
      <c r="L16" s="347"/>
      <c r="M16" s="347"/>
      <c r="N16" s="347"/>
      <c r="O16" s="347"/>
      <c r="P16" s="347"/>
      <c r="Q16" s="347"/>
      <c r="R16" s="347"/>
      <c r="S16" s="347"/>
      <c r="T16" s="347"/>
      <c r="U16" s="347"/>
      <c r="V16" s="347"/>
      <c r="W16" s="347"/>
      <c r="X16" s="347"/>
      <c r="Y16" s="347"/>
      <c r="Z16" s="347"/>
      <c r="AA16" s="347"/>
      <c r="AB16" s="347"/>
      <c r="AC16" s="347"/>
      <c r="AD16" s="348"/>
      <c r="AE16" s="362"/>
      <c r="AF16" s="362"/>
      <c r="AG16" s="362"/>
      <c r="AH16" s="362"/>
      <c r="AI16" s="362"/>
      <c r="AJ16" s="363"/>
    </row>
    <row r="17" spans="1:36" ht="23.45" customHeight="1" x14ac:dyDescent="0.15">
      <c r="A17" s="364" t="s">
        <v>37</v>
      </c>
      <c r="B17" s="365"/>
      <c r="C17" s="365"/>
      <c r="D17" s="365"/>
      <c r="E17" s="365"/>
      <c r="F17" s="365"/>
      <c r="G17" s="366"/>
      <c r="H17" s="367"/>
      <c r="I17" s="367"/>
      <c r="J17" s="368"/>
      <c r="K17" s="369"/>
      <c r="L17" s="369"/>
      <c r="M17" s="369"/>
      <c r="N17" s="369"/>
      <c r="O17" s="369"/>
      <c r="P17" s="369"/>
      <c r="Q17" s="369"/>
      <c r="R17" s="369"/>
      <c r="S17" s="369"/>
      <c r="T17" s="369"/>
      <c r="U17" s="369"/>
      <c r="V17" s="369"/>
      <c r="W17" s="369"/>
      <c r="X17" s="369"/>
      <c r="Y17" s="369"/>
      <c r="Z17" s="369"/>
      <c r="AA17" s="369"/>
      <c r="AB17" s="369"/>
      <c r="AC17" s="369"/>
      <c r="AD17" s="370"/>
      <c r="AE17" s="366">
        <f>SUM(G17:AD17)</f>
        <v>0</v>
      </c>
      <c r="AF17" s="367"/>
      <c r="AG17" s="367"/>
      <c r="AH17" s="367"/>
      <c r="AI17" s="367"/>
      <c r="AJ17" s="371"/>
    </row>
    <row r="18" spans="1:36" ht="23.45" customHeight="1" x14ac:dyDescent="0.15">
      <c r="A18" s="360" t="s">
        <v>38</v>
      </c>
      <c r="B18" s="361"/>
      <c r="C18" s="361"/>
      <c r="D18" s="361"/>
      <c r="E18" s="361"/>
      <c r="F18" s="361"/>
      <c r="G18" s="353"/>
      <c r="H18" s="354"/>
      <c r="I18" s="354"/>
      <c r="J18" s="357"/>
      <c r="K18" s="358"/>
      <c r="L18" s="358"/>
      <c r="M18" s="358"/>
      <c r="N18" s="358"/>
      <c r="O18" s="358"/>
      <c r="P18" s="358"/>
      <c r="Q18" s="358"/>
      <c r="R18" s="358"/>
      <c r="S18" s="358"/>
      <c r="T18" s="358"/>
      <c r="U18" s="358"/>
      <c r="V18" s="358"/>
      <c r="W18" s="358"/>
      <c r="X18" s="358"/>
      <c r="Y18" s="358"/>
      <c r="Z18" s="358"/>
      <c r="AA18" s="358"/>
      <c r="AB18" s="358"/>
      <c r="AC18" s="358"/>
      <c r="AD18" s="359"/>
      <c r="AE18" s="353">
        <f>SUM(G18:AD18)</f>
        <v>0</v>
      </c>
      <c r="AF18" s="354"/>
      <c r="AG18" s="354"/>
      <c r="AH18" s="354"/>
      <c r="AI18" s="354"/>
      <c r="AJ18" s="355"/>
    </row>
    <row r="19" spans="1:36" ht="23.45" customHeight="1" x14ac:dyDescent="0.15">
      <c r="A19" s="360" t="s">
        <v>39</v>
      </c>
      <c r="B19" s="361"/>
      <c r="C19" s="361"/>
      <c r="D19" s="361"/>
      <c r="E19" s="361"/>
      <c r="F19" s="361"/>
      <c r="G19" s="353"/>
      <c r="H19" s="354"/>
      <c r="I19" s="354"/>
      <c r="J19" s="357"/>
      <c r="K19" s="358"/>
      <c r="L19" s="358"/>
      <c r="M19" s="358"/>
      <c r="N19" s="358"/>
      <c r="O19" s="358"/>
      <c r="P19" s="358"/>
      <c r="Q19" s="358"/>
      <c r="R19" s="358"/>
      <c r="S19" s="358"/>
      <c r="T19" s="358"/>
      <c r="U19" s="358"/>
      <c r="V19" s="358"/>
      <c r="W19" s="358"/>
      <c r="X19" s="358"/>
      <c r="Y19" s="358"/>
      <c r="Z19" s="358"/>
      <c r="AA19" s="358"/>
      <c r="AB19" s="358"/>
      <c r="AC19" s="358"/>
      <c r="AD19" s="359"/>
      <c r="AE19" s="353">
        <f>SUM(G19:AD19)</f>
        <v>0</v>
      </c>
      <c r="AF19" s="354"/>
      <c r="AG19" s="354"/>
      <c r="AH19" s="354"/>
      <c r="AI19" s="354"/>
      <c r="AJ19" s="355"/>
    </row>
    <row r="20" spans="1:36" ht="23.45" customHeight="1" x14ac:dyDescent="0.15">
      <c r="A20" s="356" t="s">
        <v>150</v>
      </c>
      <c r="B20" s="256"/>
      <c r="C20" s="256"/>
      <c r="D20" s="256"/>
      <c r="E20" s="256"/>
      <c r="F20" s="256"/>
      <c r="G20" s="353"/>
      <c r="H20" s="354"/>
      <c r="I20" s="354"/>
      <c r="J20" s="357"/>
      <c r="K20" s="358"/>
      <c r="L20" s="358"/>
      <c r="M20" s="358"/>
      <c r="N20" s="358"/>
      <c r="O20" s="358"/>
      <c r="P20" s="358"/>
      <c r="Q20" s="358"/>
      <c r="R20" s="358"/>
      <c r="S20" s="358"/>
      <c r="T20" s="358"/>
      <c r="U20" s="358"/>
      <c r="V20" s="358"/>
      <c r="W20" s="358"/>
      <c r="X20" s="358"/>
      <c r="Y20" s="358"/>
      <c r="Z20" s="358"/>
      <c r="AA20" s="358"/>
      <c r="AB20" s="358"/>
      <c r="AC20" s="358"/>
      <c r="AD20" s="359"/>
      <c r="AE20" s="353">
        <f>SUM(G20:AD20)</f>
        <v>0</v>
      </c>
      <c r="AF20" s="354"/>
      <c r="AG20" s="354"/>
      <c r="AH20" s="354"/>
      <c r="AI20" s="354"/>
      <c r="AJ20" s="355"/>
    </row>
    <row r="21" spans="1:36" ht="23.45" customHeight="1" thickBot="1" x14ac:dyDescent="0.2">
      <c r="A21" s="374" t="s">
        <v>151</v>
      </c>
      <c r="B21" s="126"/>
      <c r="C21" s="126"/>
      <c r="D21" s="126"/>
      <c r="E21" s="126"/>
      <c r="F21" s="126"/>
      <c r="G21" s="375"/>
      <c r="H21" s="347"/>
      <c r="I21" s="347"/>
      <c r="J21" s="347"/>
      <c r="K21" s="347"/>
      <c r="L21" s="347"/>
      <c r="M21" s="347"/>
      <c r="N21" s="347"/>
      <c r="O21" s="347"/>
      <c r="P21" s="347"/>
      <c r="Q21" s="347"/>
      <c r="R21" s="347"/>
      <c r="S21" s="347"/>
      <c r="T21" s="347"/>
      <c r="U21" s="347"/>
      <c r="V21" s="347"/>
      <c r="W21" s="347"/>
      <c r="X21" s="347"/>
      <c r="Y21" s="347"/>
      <c r="Z21" s="347"/>
      <c r="AA21" s="347"/>
      <c r="AB21" s="347"/>
      <c r="AC21" s="347"/>
      <c r="AD21" s="348"/>
      <c r="AE21" s="349">
        <f>SUM(G21:AD21)</f>
        <v>0</v>
      </c>
      <c r="AF21" s="350"/>
      <c r="AG21" s="350"/>
      <c r="AH21" s="350"/>
      <c r="AI21" s="350"/>
      <c r="AJ21" s="351"/>
    </row>
    <row r="22" spans="1:36" ht="23.45" customHeight="1" thickBot="1" x14ac:dyDescent="0.2">
      <c r="A22" s="308" t="s">
        <v>148</v>
      </c>
      <c r="B22" s="309"/>
      <c r="C22" s="309"/>
      <c r="D22" s="309"/>
      <c r="E22" s="309"/>
      <c r="F22" s="309"/>
      <c r="G22" s="352">
        <f>SUM(G17:J21)</f>
        <v>0</v>
      </c>
      <c r="H22" s="338"/>
      <c r="I22" s="338"/>
      <c r="J22" s="338"/>
      <c r="K22" s="338"/>
      <c r="L22" s="338"/>
      <c r="M22" s="338"/>
      <c r="N22" s="338"/>
      <c r="O22" s="338"/>
      <c r="P22" s="338"/>
      <c r="Q22" s="338"/>
      <c r="R22" s="338"/>
      <c r="S22" s="338"/>
      <c r="T22" s="338"/>
      <c r="U22" s="338"/>
      <c r="V22" s="338"/>
      <c r="W22" s="338"/>
      <c r="X22" s="338"/>
      <c r="Y22" s="338"/>
      <c r="Z22" s="338"/>
      <c r="AA22" s="338"/>
      <c r="AB22" s="338"/>
      <c r="AC22" s="338"/>
      <c r="AD22" s="339"/>
      <c r="AE22" s="340">
        <f>SUM(AE17:AJ21)</f>
        <v>0</v>
      </c>
      <c r="AF22" s="341"/>
      <c r="AG22" s="341"/>
      <c r="AH22" s="341"/>
      <c r="AI22" s="341"/>
      <c r="AJ22" s="342"/>
    </row>
    <row r="23" spans="1:36" ht="15.75" customHeight="1" thickTop="1" x14ac:dyDescent="0.15">
      <c r="A23" s="102"/>
      <c r="B23" s="102"/>
      <c r="C23" s="102"/>
      <c r="D23" s="102"/>
      <c r="E23" s="102"/>
      <c r="F23" s="102"/>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2"/>
      <c r="AG23" s="102"/>
      <c r="AH23" s="102"/>
      <c r="AI23" s="102"/>
      <c r="AJ23" s="102"/>
    </row>
    <row r="24" spans="1:36" ht="23.45" customHeight="1" thickBot="1" x14ac:dyDescent="0.2">
      <c r="A24" s="343" t="s">
        <v>152</v>
      </c>
      <c r="B24" s="343"/>
      <c r="C24" s="343"/>
      <c r="D24" s="343"/>
      <c r="E24" s="343"/>
      <c r="F24" s="343"/>
      <c r="G24" s="343"/>
      <c r="H24" s="343"/>
      <c r="I24" s="343"/>
      <c r="J24" s="343"/>
      <c r="K24" s="104"/>
      <c r="L24" s="104"/>
    </row>
    <row r="25" spans="1:36" ht="23.45" customHeight="1" thickTop="1" thickBot="1" x14ac:dyDescent="0.2">
      <c r="A25" s="344" t="s">
        <v>153</v>
      </c>
      <c r="B25" s="345"/>
      <c r="C25" s="345"/>
      <c r="D25" s="345"/>
      <c r="E25" s="345"/>
      <c r="F25" s="345"/>
      <c r="G25" s="345"/>
      <c r="H25" s="344" t="s">
        <v>154</v>
      </c>
      <c r="I25" s="345"/>
      <c r="J25" s="345"/>
      <c r="K25" s="345"/>
      <c r="L25" s="345"/>
      <c r="M25" s="346"/>
      <c r="N25" s="344" t="s">
        <v>155</v>
      </c>
      <c r="O25" s="345"/>
      <c r="P25" s="345"/>
      <c r="Q25" s="345"/>
      <c r="R25" s="345"/>
      <c r="S25" s="345"/>
      <c r="T25" s="345"/>
      <c r="U25" s="345"/>
      <c r="V25" s="345"/>
      <c r="W25" s="345"/>
      <c r="X25" s="345"/>
      <c r="Y25" s="345"/>
      <c r="Z25" s="345"/>
      <c r="AA25" s="345"/>
      <c r="AB25" s="346"/>
      <c r="AC25" s="345" t="s">
        <v>156</v>
      </c>
      <c r="AD25" s="345"/>
      <c r="AE25" s="345"/>
      <c r="AF25" s="345"/>
      <c r="AG25" s="345"/>
      <c r="AH25" s="345"/>
      <c r="AI25" s="345"/>
      <c r="AJ25" s="346"/>
    </row>
    <row r="26" spans="1:36" ht="23.45" customHeight="1" x14ac:dyDescent="0.15">
      <c r="A26" s="381" t="s">
        <v>157</v>
      </c>
      <c r="B26" s="382"/>
      <c r="C26" s="382"/>
      <c r="D26" s="382"/>
      <c r="E26" s="382"/>
      <c r="F26" s="382"/>
      <c r="G26" s="382"/>
      <c r="H26" s="333"/>
      <c r="I26" s="334"/>
      <c r="J26" s="334"/>
      <c r="K26" s="334"/>
      <c r="L26" s="334"/>
      <c r="M26" s="105" t="s">
        <v>42</v>
      </c>
      <c r="N26" s="335"/>
      <c r="O26" s="336"/>
      <c r="P26" s="336"/>
      <c r="Q26" s="336"/>
      <c r="R26" s="336"/>
      <c r="S26" s="336"/>
      <c r="T26" s="336"/>
      <c r="U26" s="336"/>
      <c r="V26" s="336"/>
      <c r="W26" s="336"/>
      <c r="X26" s="336"/>
      <c r="Y26" s="336"/>
      <c r="Z26" s="336"/>
      <c r="AA26" s="336"/>
      <c r="AB26" s="105" t="s">
        <v>42</v>
      </c>
      <c r="AC26" s="337"/>
      <c r="AD26" s="337"/>
      <c r="AE26" s="337"/>
      <c r="AF26" s="337"/>
      <c r="AG26" s="337"/>
      <c r="AH26" s="337"/>
      <c r="AI26" s="337"/>
      <c r="AJ26" s="105" t="s">
        <v>42</v>
      </c>
    </row>
    <row r="27" spans="1:36" ht="23.45" customHeight="1" x14ac:dyDescent="0.15">
      <c r="A27" s="325" t="s">
        <v>158</v>
      </c>
      <c r="B27" s="326"/>
      <c r="C27" s="326"/>
      <c r="D27" s="326"/>
      <c r="E27" s="326"/>
      <c r="F27" s="326"/>
      <c r="G27" s="326"/>
      <c r="H27" s="323"/>
      <c r="I27" s="324"/>
      <c r="J27" s="324"/>
      <c r="K27" s="324"/>
      <c r="L27" s="324"/>
      <c r="M27" s="106" t="s">
        <v>42</v>
      </c>
      <c r="N27" s="323"/>
      <c r="O27" s="324"/>
      <c r="P27" s="324"/>
      <c r="Q27" s="324"/>
      <c r="R27" s="324"/>
      <c r="S27" s="324"/>
      <c r="T27" s="324"/>
      <c r="U27" s="324"/>
      <c r="V27" s="324"/>
      <c r="W27" s="324"/>
      <c r="X27" s="324"/>
      <c r="Y27" s="324"/>
      <c r="Z27" s="324"/>
      <c r="AA27" s="324"/>
      <c r="AB27" s="106" t="s">
        <v>42</v>
      </c>
      <c r="AC27" s="323"/>
      <c r="AD27" s="324"/>
      <c r="AE27" s="324"/>
      <c r="AF27" s="324"/>
      <c r="AG27" s="324"/>
      <c r="AH27" s="324"/>
      <c r="AI27" s="324"/>
      <c r="AJ27" s="106" t="s">
        <v>42</v>
      </c>
    </row>
    <row r="28" spans="1:36" ht="23.45" customHeight="1" x14ac:dyDescent="0.15">
      <c r="A28" s="325" t="s">
        <v>159</v>
      </c>
      <c r="B28" s="326"/>
      <c r="C28" s="326"/>
      <c r="D28" s="326"/>
      <c r="E28" s="326"/>
      <c r="F28" s="326"/>
      <c r="G28" s="326"/>
      <c r="H28" s="323"/>
      <c r="I28" s="324"/>
      <c r="J28" s="324"/>
      <c r="K28" s="324"/>
      <c r="L28" s="324"/>
      <c r="M28" s="106" t="s">
        <v>42</v>
      </c>
      <c r="N28" s="323">
        <f>H28</f>
        <v>0</v>
      </c>
      <c r="O28" s="324"/>
      <c r="P28" s="324"/>
      <c r="Q28" s="324"/>
      <c r="R28" s="324"/>
      <c r="S28" s="324"/>
      <c r="T28" s="324"/>
      <c r="U28" s="324"/>
      <c r="V28" s="324"/>
      <c r="W28" s="324"/>
      <c r="X28" s="324"/>
      <c r="Y28" s="324"/>
      <c r="Z28" s="324"/>
      <c r="AA28" s="324"/>
      <c r="AB28" s="106" t="s">
        <v>42</v>
      </c>
      <c r="AC28" s="323">
        <f>H28-N28</f>
        <v>0</v>
      </c>
      <c r="AD28" s="324"/>
      <c r="AE28" s="324"/>
      <c r="AF28" s="324"/>
      <c r="AG28" s="324"/>
      <c r="AH28" s="324"/>
      <c r="AI28" s="324"/>
      <c r="AJ28" s="106" t="s">
        <v>42</v>
      </c>
    </row>
    <row r="29" spans="1:36" ht="23.45" customHeight="1" x14ac:dyDescent="0.15">
      <c r="A29" s="325" t="s">
        <v>160</v>
      </c>
      <c r="B29" s="326"/>
      <c r="C29" s="326"/>
      <c r="D29" s="326"/>
      <c r="E29" s="326"/>
      <c r="F29" s="326"/>
      <c r="G29" s="326"/>
      <c r="H29" s="327"/>
      <c r="I29" s="328"/>
      <c r="J29" s="328"/>
      <c r="K29" s="328"/>
      <c r="L29" s="328"/>
      <c r="M29" s="106" t="s">
        <v>42</v>
      </c>
      <c r="N29" s="327"/>
      <c r="O29" s="328"/>
      <c r="P29" s="328"/>
      <c r="Q29" s="328"/>
      <c r="R29" s="328"/>
      <c r="S29" s="328"/>
      <c r="T29" s="328"/>
      <c r="U29" s="328"/>
      <c r="V29" s="328"/>
      <c r="W29" s="328"/>
      <c r="X29" s="328"/>
      <c r="Y29" s="328"/>
      <c r="Z29" s="328"/>
      <c r="AA29" s="328"/>
      <c r="AB29" s="106" t="s">
        <v>42</v>
      </c>
      <c r="AC29" s="327">
        <f t="shared" ref="AC29:AC30" si="0">IFERROR(H29-N29,"")</f>
        <v>0</v>
      </c>
      <c r="AD29" s="328"/>
      <c r="AE29" s="328"/>
      <c r="AF29" s="328"/>
      <c r="AG29" s="328"/>
      <c r="AH29" s="328"/>
      <c r="AI29" s="328"/>
      <c r="AJ29" s="106" t="s">
        <v>42</v>
      </c>
    </row>
    <row r="30" spans="1:36" ht="23.45" customHeight="1" thickBot="1" x14ac:dyDescent="0.2">
      <c r="A30" s="329" t="s">
        <v>161</v>
      </c>
      <c r="B30" s="330"/>
      <c r="C30" s="330"/>
      <c r="D30" s="330"/>
      <c r="E30" s="330"/>
      <c r="F30" s="330"/>
      <c r="G30" s="330"/>
      <c r="H30" s="331"/>
      <c r="I30" s="332"/>
      <c r="J30" s="332"/>
      <c r="K30" s="332"/>
      <c r="L30" s="332"/>
      <c r="M30" s="107" t="s">
        <v>42</v>
      </c>
      <c r="N30" s="331"/>
      <c r="O30" s="332"/>
      <c r="P30" s="332"/>
      <c r="Q30" s="332"/>
      <c r="R30" s="332"/>
      <c r="S30" s="332"/>
      <c r="T30" s="332"/>
      <c r="U30" s="332"/>
      <c r="V30" s="332"/>
      <c r="W30" s="332"/>
      <c r="X30" s="332"/>
      <c r="Y30" s="332"/>
      <c r="Z30" s="332"/>
      <c r="AA30" s="332"/>
      <c r="AB30" s="107" t="s">
        <v>42</v>
      </c>
      <c r="AC30" s="331">
        <f t="shared" si="0"/>
        <v>0</v>
      </c>
      <c r="AD30" s="332"/>
      <c r="AE30" s="332"/>
      <c r="AF30" s="332"/>
      <c r="AG30" s="332"/>
      <c r="AH30" s="332"/>
      <c r="AI30" s="332"/>
      <c r="AJ30" s="107" t="s">
        <v>42</v>
      </c>
    </row>
    <row r="31" spans="1:36" ht="23.45" customHeight="1" thickBot="1" x14ac:dyDescent="0.2">
      <c r="A31" s="308" t="s">
        <v>162</v>
      </c>
      <c r="B31" s="309"/>
      <c r="C31" s="309"/>
      <c r="D31" s="309"/>
      <c r="E31" s="309"/>
      <c r="F31" s="309"/>
      <c r="G31" s="309"/>
      <c r="H31" s="310">
        <f>SUM(H26:L30)</f>
        <v>0</v>
      </c>
      <c r="I31" s="311"/>
      <c r="J31" s="311"/>
      <c r="K31" s="311"/>
      <c r="L31" s="311"/>
      <c r="M31" s="108" t="s">
        <v>42</v>
      </c>
      <c r="N31" s="312">
        <f>N26+N27</f>
        <v>0</v>
      </c>
      <c r="O31" s="313"/>
      <c r="P31" s="313"/>
      <c r="Q31" s="313"/>
      <c r="R31" s="313"/>
      <c r="S31" s="313"/>
      <c r="T31" s="313"/>
      <c r="U31" s="313"/>
      <c r="V31" s="313"/>
      <c r="W31" s="313"/>
      <c r="X31" s="313"/>
      <c r="Y31" s="313"/>
      <c r="Z31" s="313"/>
      <c r="AA31" s="313"/>
      <c r="AB31" s="108" t="s">
        <v>42</v>
      </c>
      <c r="AC31" s="314"/>
      <c r="AD31" s="315"/>
      <c r="AE31" s="315"/>
      <c r="AF31" s="315"/>
      <c r="AG31" s="315"/>
      <c r="AH31" s="315"/>
      <c r="AI31" s="315"/>
      <c r="AJ31" s="108" t="s">
        <v>42</v>
      </c>
    </row>
    <row r="32" spans="1:36" ht="30.75" customHeight="1" thickTop="1" thickBot="1" x14ac:dyDescent="0.2">
      <c r="A32" s="316" t="s">
        <v>163</v>
      </c>
      <c r="B32" s="317"/>
      <c r="C32" s="317"/>
      <c r="D32" s="317"/>
      <c r="E32" s="317"/>
      <c r="F32" s="317"/>
      <c r="G32" s="317"/>
      <c r="H32" s="317"/>
      <c r="I32" s="318"/>
      <c r="J32" s="305"/>
      <c r="K32" s="306"/>
      <c r="L32" s="306"/>
      <c r="M32" s="306"/>
      <c r="N32" s="306"/>
      <c r="O32" s="306"/>
      <c r="P32" s="306"/>
      <c r="Q32" s="306"/>
      <c r="R32" s="307"/>
      <c r="S32" s="316" t="s">
        <v>164</v>
      </c>
      <c r="T32" s="317"/>
      <c r="U32" s="317"/>
      <c r="V32" s="317"/>
      <c r="W32" s="317"/>
      <c r="X32" s="317"/>
      <c r="Y32" s="317"/>
      <c r="Z32" s="317"/>
      <c r="AA32" s="318"/>
      <c r="AB32" s="319"/>
      <c r="AC32" s="320"/>
      <c r="AD32" s="320"/>
      <c r="AE32" s="320"/>
      <c r="AF32" s="320"/>
      <c r="AG32" s="320"/>
      <c r="AH32" s="320"/>
      <c r="AI32" s="321" t="s">
        <v>42</v>
      </c>
      <c r="AJ32" s="322"/>
    </row>
    <row r="33" spans="1:36" ht="15" customHeight="1" thickTop="1" x14ac:dyDescent="0.15">
      <c r="A33" s="265" t="s">
        <v>165</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row>
    <row r="34" spans="1:36" ht="15" customHeight="1" x14ac:dyDescent="0.15">
      <c r="A34" s="265" t="s">
        <v>166</v>
      </c>
      <c r="B34" s="265"/>
      <c r="C34" s="265"/>
      <c r="D34" s="265"/>
      <c r="E34" s="265"/>
      <c r="F34" s="265"/>
      <c r="G34" s="265"/>
      <c r="H34" s="265"/>
      <c r="I34" s="265"/>
      <c r="J34" s="265"/>
      <c r="K34" s="265"/>
      <c r="L34" s="265"/>
      <c r="M34" s="265"/>
      <c r="N34" s="265"/>
      <c r="O34" s="265"/>
      <c r="P34" s="265"/>
      <c r="Q34" s="265"/>
      <c r="R34" s="265"/>
      <c r="S34" s="265"/>
      <c r="T34" s="265"/>
      <c r="U34" s="265"/>
      <c r="V34" s="265"/>
      <c r="W34" s="265"/>
    </row>
    <row r="35" spans="1:36" ht="23.25" customHeight="1" x14ac:dyDescent="0.15"/>
    <row r="36" spans="1:36" ht="23.45" customHeight="1" x14ac:dyDescent="0.15"/>
  </sheetData>
  <mergeCells count="119">
    <mergeCell ref="A1:O1"/>
    <mergeCell ref="AC30:AI30"/>
    <mergeCell ref="Y2:Z2"/>
    <mergeCell ref="AA2:AB2"/>
    <mergeCell ref="AD2:AE2"/>
    <mergeCell ref="AG2:AH2"/>
    <mergeCell ref="B3:F3"/>
    <mergeCell ref="B4:Q4"/>
    <mergeCell ref="AC28:AI28"/>
    <mergeCell ref="AC29:AI29"/>
    <mergeCell ref="A28:G28"/>
    <mergeCell ref="H28:L28"/>
    <mergeCell ref="A26:G26"/>
    <mergeCell ref="A21:F21"/>
    <mergeCell ref="G21:J21"/>
    <mergeCell ref="K21:N21"/>
    <mergeCell ref="O21:R21"/>
    <mergeCell ref="AA18:AD18"/>
    <mergeCell ref="AE18:AJ18"/>
    <mergeCell ref="AA19:AD19"/>
    <mergeCell ref="A12:AJ12"/>
    <mergeCell ref="B5:P5"/>
    <mergeCell ref="Q6:T6"/>
    <mergeCell ref="V6:AH6"/>
    <mergeCell ref="Q7:T7"/>
    <mergeCell ref="A14:F14"/>
    <mergeCell ref="A15:F15"/>
    <mergeCell ref="G15:J15"/>
    <mergeCell ref="K15:N15"/>
    <mergeCell ref="O15:R15"/>
    <mergeCell ref="S15:V15"/>
    <mergeCell ref="V7:AG7"/>
    <mergeCell ref="AH7:AI7"/>
    <mergeCell ref="D9:AF9"/>
    <mergeCell ref="D10:S10"/>
    <mergeCell ref="A11:AJ11"/>
    <mergeCell ref="A13:Y13"/>
    <mergeCell ref="W15:Z15"/>
    <mergeCell ref="AA15:AD15"/>
    <mergeCell ref="AE15:AJ15"/>
    <mergeCell ref="A16:F16"/>
    <mergeCell ref="G16:J16"/>
    <mergeCell ref="K16:N16"/>
    <mergeCell ref="O16:R16"/>
    <mergeCell ref="S16:V16"/>
    <mergeCell ref="W16:Z16"/>
    <mergeCell ref="AA16:AD16"/>
    <mergeCell ref="A18:F18"/>
    <mergeCell ref="G18:J18"/>
    <mergeCell ref="K18:N18"/>
    <mergeCell ref="O18:R18"/>
    <mergeCell ref="S18:V18"/>
    <mergeCell ref="W18:Z18"/>
    <mergeCell ref="AE16:AJ16"/>
    <mergeCell ref="A17:F17"/>
    <mergeCell ref="G17:J17"/>
    <mergeCell ref="K17:N17"/>
    <mergeCell ref="O17:R17"/>
    <mergeCell ref="S17:V17"/>
    <mergeCell ref="W17:Z17"/>
    <mergeCell ref="AA17:AD17"/>
    <mergeCell ref="AE17:AJ17"/>
    <mergeCell ref="AE19:AJ19"/>
    <mergeCell ref="A20:F20"/>
    <mergeCell ref="G20:J20"/>
    <mergeCell ref="K20:N20"/>
    <mergeCell ref="O20:R20"/>
    <mergeCell ref="S20:V20"/>
    <mergeCell ref="W20:Z20"/>
    <mergeCell ref="AA20:AD20"/>
    <mergeCell ref="AE20:AJ20"/>
    <mergeCell ref="A19:F19"/>
    <mergeCell ref="G19:J19"/>
    <mergeCell ref="K19:N19"/>
    <mergeCell ref="O19:R19"/>
    <mergeCell ref="S19:V19"/>
    <mergeCell ref="W19:Z19"/>
    <mergeCell ref="S21:V21"/>
    <mergeCell ref="W21:Z21"/>
    <mergeCell ref="AA21:AD21"/>
    <mergeCell ref="AE21:AJ21"/>
    <mergeCell ref="A22:F22"/>
    <mergeCell ref="G22:J22"/>
    <mergeCell ref="K22:N22"/>
    <mergeCell ref="O22:R22"/>
    <mergeCell ref="S22:V22"/>
    <mergeCell ref="W22:Z22"/>
    <mergeCell ref="AC26:AI26"/>
    <mergeCell ref="A27:G27"/>
    <mergeCell ref="H27:L27"/>
    <mergeCell ref="N27:AA27"/>
    <mergeCell ref="AC27:AI27"/>
    <mergeCell ref="AA22:AD22"/>
    <mergeCell ref="AE22:AJ22"/>
    <mergeCell ref="A24:J24"/>
    <mergeCell ref="A25:G25"/>
    <mergeCell ref="H25:M25"/>
    <mergeCell ref="N25:AB25"/>
    <mergeCell ref="AC25:AJ25"/>
    <mergeCell ref="N28:AA28"/>
    <mergeCell ref="A29:G29"/>
    <mergeCell ref="H29:L29"/>
    <mergeCell ref="N29:AA29"/>
    <mergeCell ref="A30:G30"/>
    <mergeCell ref="H30:L30"/>
    <mergeCell ref="N30:AA30"/>
    <mergeCell ref="H26:L26"/>
    <mergeCell ref="N26:AA26"/>
    <mergeCell ref="A33:AJ33"/>
    <mergeCell ref="A34:W34"/>
    <mergeCell ref="J32:R32"/>
    <mergeCell ref="A31:G31"/>
    <mergeCell ref="H31:L31"/>
    <mergeCell ref="N31:AA31"/>
    <mergeCell ref="AC31:AI31"/>
    <mergeCell ref="A32:I32"/>
    <mergeCell ref="S32:AA32"/>
    <mergeCell ref="AB32:AH32"/>
    <mergeCell ref="AI32:AJ32"/>
  </mergeCells>
  <phoneticPr fontId="1"/>
  <pageMargins left="0.86614173228346458"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ボタン5_Click">
                <anchor moveWithCells="1">
                  <from>
                    <xdr:col>36</xdr:col>
                    <xdr:colOff>171450</xdr:colOff>
                    <xdr:row>1</xdr:row>
                    <xdr:rowOff>47625</xdr:rowOff>
                  </from>
                  <to>
                    <xdr:col>37</xdr:col>
                    <xdr:colOff>266700</xdr:colOff>
                    <xdr:row>1</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Y63"/>
  <sheetViews>
    <sheetView view="pageBreakPreview" zoomScaleNormal="100" zoomScaleSheetLayoutView="100" workbookViewId="0">
      <selection activeCell="AB5" sqref="AB5"/>
    </sheetView>
  </sheetViews>
  <sheetFormatPr defaultRowHeight="13.5" x14ac:dyDescent="0.15"/>
  <cols>
    <col min="1" max="1" width="2.125" style="82" customWidth="1"/>
    <col min="2" max="5" width="1.625" style="82" customWidth="1"/>
    <col min="6" max="6" width="16.875" style="82" customWidth="1"/>
    <col min="7" max="7" width="2.125" style="82" customWidth="1"/>
    <col min="8" max="11" width="1.625" style="82" customWidth="1"/>
    <col min="12" max="12" width="16.875" style="82" customWidth="1"/>
    <col min="13" max="13" width="2.125" style="82" customWidth="1"/>
    <col min="14" max="17" width="1.625" style="82" customWidth="1"/>
    <col min="18" max="18" width="16.875" style="82" customWidth="1"/>
    <col min="19" max="19" width="2.125" style="82" customWidth="1"/>
    <col min="20" max="23" width="1.625" style="82" customWidth="1"/>
    <col min="24" max="24" width="16.875" style="82" customWidth="1"/>
    <col min="25" max="25" width="2.25" style="82" customWidth="1"/>
    <col min="26" max="26" width="5.125" style="82" customWidth="1"/>
    <col min="27" max="16384" width="9" style="82"/>
  </cols>
  <sheetData>
    <row r="1" spans="1:25" ht="18" customHeight="1" x14ac:dyDescent="0.15">
      <c r="A1" s="394" t="s">
        <v>96</v>
      </c>
      <c r="B1" s="394"/>
      <c r="C1" s="394"/>
      <c r="D1" s="394"/>
      <c r="E1" s="394"/>
      <c r="F1" s="394"/>
      <c r="G1" s="394"/>
      <c r="H1" s="394"/>
      <c r="I1" s="394"/>
      <c r="J1" s="394"/>
      <c r="K1" s="394"/>
      <c r="L1" s="394"/>
      <c r="M1" s="394"/>
      <c r="N1" s="394"/>
      <c r="O1" s="394"/>
      <c r="P1" s="394"/>
      <c r="Q1" s="394"/>
      <c r="R1" s="394"/>
      <c r="S1" s="394"/>
      <c r="T1" s="394"/>
      <c r="U1" s="394"/>
      <c r="V1" s="394"/>
      <c r="W1" s="394"/>
      <c r="X1" s="394"/>
    </row>
    <row r="2" spans="1:25" ht="18" customHeight="1" x14ac:dyDescent="0.15">
      <c r="A2" s="394" t="s">
        <v>97</v>
      </c>
      <c r="B2" s="394"/>
      <c r="C2" s="394"/>
      <c r="D2" s="394"/>
      <c r="E2" s="394"/>
      <c r="F2" s="394"/>
      <c r="G2" s="83"/>
      <c r="H2" s="83"/>
      <c r="I2" s="83"/>
      <c r="J2" s="83"/>
      <c r="K2" s="83"/>
      <c r="L2" s="83"/>
      <c r="M2" s="83"/>
      <c r="N2" s="83"/>
      <c r="O2" s="83"/>
      <c r="P2" s="83"/>
      <c r="Q2" s="83"/>
      <c r="R2" s="395" t="s">
        <v>127</v>
      </c>
      <c r="S2" s="395"/>
      <c r="T2" s="395"/>
      <c r="U2" s="395"/>
      <c r="V2" s="395"/>
      <c r="W2" s="395"/>
      <c r="X2" s="395"/>
    </row>
    <row r="3" spans="1:25" ht="18" customHeight="1" x14ac:dyDescent="0.15">
      <c r="A3" s="394" t="s">
        <v>98</v>
      </c>
      <c r="B3" s="394"/>
      <c r="C3" s="394"/>
      <c r="D3" s="394"/>
      <c r="E3" s="394"/>
      <c r="F3" s="394"/>
      <c r="G3" s="394"/>
      <c r="H3" s="394"/>
      <c r="I3" s="394"/>
      <c r="J3" s="394"/>
      <c r="K3" s="394"/>
      <c r="L3" s="394"/>
      <c r="M3" s="394"/>
      <c r="N3" s="394"/>
      <c r="O3" s="394"/>
      <c r="P3" s="394"/>
      <c r="Q3" s="394"/>
      <c r="R3" s="394"/>
      <c r="S3" s="394"/>
      <c r="T3" s="394"/>
      <c r="U3" s="394"/>
      <c r="V3" s="394"/>
      <c r="W3" s="394"/>
      <c r="X3" s="394"/>
    </row>
    <row r="4" spans="1:25" ht="18" customHeight="1" x14ac:dyDescent="0.15">
      <c r="A4" s="394" t="s">
        <v>134</v>
      </c>
      <c r="B4" s="394"/>
      <c r="C4" s="394"/>
      <c r="D4" s="394"/>
      <c r="E4" s="394"/>
      <c r="F4" s="394"/>
      <c r="G4" s="394"/>
      <c r="H4" s="394"/>
      <c r="I4" s="394"/>
      <c r="J4" s="394"/>
      <c r="K4" s="394"/>
      <c r="L4" s="394"/>
      <c r="M4" s="394"/>
      <c r="N4" s="394"/>
      <c r="O4" s="394"/>
      <c r="P4" s="394"/>
      <c r="Q4" s="394"/>
      <c r="R4" s="394"/>
      <c r="S4" s="394"/>
      <c r="T4" s="394"/>
      <c r="U4" s="394"/>
      <c r="V4" s="394"/>
      <c r="W4" s="394"/>
      <c r="X4" s="394"/>
    </row>
    <row r="5" spans="1:25" ht="22.5" customHeight="1" x14ac:dyDescent="0.15">
      <c r="A5" s="83"/>
      <c r="B5" s="83"/>
      <c r="C5" s="83"/>
      <c r="D5" s="83"/>
      <c r="E5" s="83"/>
      <c r="F5" s="83"/>
      <c r="G5" s="83"/>
      <c r="H5" s="83"/>
      <c r="I5" s="83"/>
      <c r="J5" s="83"/>
      <c r="K5" s="83"/>
      <c r="L5" s="83"/>
      <c r="M5" s="84"/>
      <c r="N5" s="84"/>
      <c r="O5" s="84"/>
      <c r="P5" s="84"/>
      <c r="Q5" s="84"/>
      <c r="R5" s="85" t="s">
        <v>99</v>
      </c>
      <c r="S5" s="85"/>
      <c r="T5" s="85"/>
      <c r="U5" s="85"/>
      <c r="V5" s="85"/>
      <c r="W5" s="85"/>
      <c r="X5" s="85"/>
    </row>
    <row r="6" spans="1:25" ht="22.5" customHeight="1" x14ac:dyDescent="0.15">
      <c r="A6" s="83"/>
      <c r="B6" s="83"/>
      <c r="C6" s="83"/>
      <c r="D6" s="83"/>
      <c r="E6" s="83"/>
      <c r="F6" s="83"/>
      <c r="G6" s="83"/>
      <c r="H6" s="83"/>
      <c r="I6" s="83"/>
      <c r="J6" s="83"/>
      <c r="K6" s="83"/>
      <c r="L6" s="83"/>
      <c r="M6" s="84"/>
      <c r="N6" s="84"/>
      <c r="O6" s="84"/>
      <c r="P6" s="84"/>
      <c r="Q6" s="84"/>
      <c r="R6" s="86" t="s">
        <v>100</v>
      </c>
      <c r="S6" s="86"/>
      <c r="T6" s="86"/>
      <c r="U6" s="86"/>
      <c r="V6" s="86"/>
      <c r="W6" s="86"/>
      <c r="X6" s="87" t="s">
        <v>101</v>
      </c>
    </row>
    <row r="7" spans="1:25" ht="7.5" customHeight="1" x14ac:dyDescent="0.15">
      <c r="A7" s="1"/>
      <c r="B7" s="1"/>
      <c r="C7" s="1"/>
      <c r="D7" s="1"/>
      <c r="E7" s="1"/>
      <c r="F7" s="1"/>
      <c r="G7" s="1"/>
      <c r="H7" s="1"/>
      <c r="I7" s="1"/>
      <c r="J7" s="1"/>
      <c r="K7" s="1"/>
      <c r="L7" s="1"/>
      <c r="M7" s="72"/>
      <c r="N7" s="72"/>
      <c r="O7" s="72"/>
      <c r="P7" s="72"/>
      <c r="Q7" s="72"/>
      <c r="R7" s="1"/>
      <c r="S7" s="1"/>
      <c r="T7" s="1"/>
      <c r="U7" s="1"/>
      <c r="V7" s="1"/>
      <c r="W7" s="1"/>
      <c r="X7" s="1"/>
    </row>
    <row r="8" spans="1:25" ht="21" customHeight="1" x14ac:dyDescent="0.15">
      <c r="A8" s="112" t="s">
        <v>128</v>
      </c>
      <c r="B8" s="112"/>
      <c r="C8" s="112"/>
      <c r="D8" s="112"/>
      <c r="E8" s="112"/>
      <c r="F8" s="112"/>
      <c r="G8" s="112"/>
      <c r="H8" s="112"/>
      <c r="I8" s="112"/>
      <c r="J8" s="112"/>
      <c r="K8" s="112"/>
      <c r="L8" s="112"/>
      <c r="M8" s="112"/>
      <c r="N8" s="112"/>
      <c r="O8" s="112"/>
      <c r="P8" s="112"/>
      <c r="Q8" s="112"/>
      <c r="R8" s="112"/>
      <c r="S8" s="112"/>
      <c r="T8" s="112"/>
      <c r="U8" s="112"/>
      <c r="V8" s="112"/>
      <c r="W8" s="112"/>
      <c r="X8" s="112"/>
    </row>
    <row r="9" spans="1:25" ht="7.5" customHeight="1" thickBot="1" x14ac:dyDescent="0.2">
      <c r="A9" s="384"/>
      <c r="B9" s="384"/>
      <c r="C9" s="384"/>
      <c r="D9" s="384"/>
      <c r="E9" s="384"/>
      <c r="F9" s="384"/>
      <c r="G9" s="384"/>
      <c r="H9" s="384"/>
      <c r="I9" s="384"/>
      <c r="J9" s="384"/>
      <c r="K9" s="384"/>
      <c r="L9" s="384"/>
      <c r="M9" s="384"/>
      <c r="N9" s="384"/>
      <c r="O9" s="384"/>
      <c r="P9" s="384"/>
      <c r="Q9" s="384"/>
      <c r="R9" s="384"/>
      <c r="S9" s="384"/>
      <c r="T9" s="384"/>
      <c r="U9" s="384"/>
      <c r="V9" s="384"/>
      <c r="W9" s="384"/>
      <c r="X9" s="384"/>
    </row>
    <row r="10" spans="1:25" ht="24" customHeight="1" thickBot="1" x14ac:dyDescent="0.2">
      <c r="A10" s="385" t="s">
        <v>102</v>
      </c>
      <c r="B10" s="386"/>
      <c r="C10" s="386"/>
      <c r="D10" s="386"/>
      <c r="E10" s="386"/>
      <c r="F10" s="387"/>
      <c r="G10" s="388" t="s">
        <v>129</v>
      </c>
      <c r="H10" s="386"/>
      <c r="I10" s="386"/>
      <c r="J10" s="386"/>
      <c r="K10" s="386"/>
      <c r="L10" s="386"/>
      <c r="M10" s="386"/>
      <c r="N10" s="386"/>
      <c r="O10" s="386"/>
      <c r="P10" s="386"/>
      <c r="Q10" s="386"/>
      <c r="R10" s="386"/>
      <c r="S10" s="386"/>
      <c r="T10" s="386"/>
      <c r="U10" s="386"/>
      <c r="V10" s="386"/>
      <c r="W10" s="386"/>
      <c r="X10" s="389"/>
    </row>
    <row r="11" spans="1:25" ht="24" customHeight="1" thickBot="1" x14ac:dyDescent="0.2">
      <c r="A11" s="390" t="s">
        <v>103</v>
      </c>
      <c r="B11" s="390"/>
      <c r="C11" s="390"/>
      <c r="D11" s="390"/>
      <c r="E11" s="390"/>
      <c r="F11" s="391"/>
      <c r="G11" s="392"/>
      <c r="H11" s="393"/>
      <c r="I11" s="390"/>
      <c r="J11" s="390"/>
      <c r="K11" s="390"/>
      <c r="L11" s="390"/>
      <c r="M11" s="390"/>
      <c r="N11" s="390"/>
      <c r="O11" s="390"/>
      <c r="P11" s="390"/>
      <c r="Q11" s="390"/>
      <c r="R11" s="390"/>
      <c r="S11" s="390"/>
      <c r="T11" s="390"/>
      <c r="U11" s="390"/>
      <c r="V11" s="390"/>
      <c r="W11" s="390"/>
      <c r="X11" s="390"/>
    </row>
    <row r="12" spans="1:25" ht="7.5" customHeight="1" x14ac:dyDescent="0.15">
      <c r="A12" s="384"/>
      <c r="B12" s="384"/>
      <c r="C12" s="384"/>
      <c r="D12" s="384"/>
      <c r="E12" s="384"/>
      <c r="F12" s="384"/>
      <c r="G12" s="384"/>
      <c r="H12" s="384"/>
      <c r="I12" s="384"/>
      <c r="J12" s="384"/>
      <c r="K12" s="384"/>
      <c r="L12" s="384"/>
      <c r="M12" s="384"/>
      <c r="N12" s="384"/>
      <c r="O12" s="384"/>
      <c r="P12" s="384"/>
      <c r="Q12" s="384"/>
      <c r="R12" s="384"/>
      <c r="S12" s="384"/>
      <c r="T12" s="384"/>
      <c r="U12" s="384"/>
      <c r="V12" s="384"/>
      <c r="W12" s="384"/>
      <c r="X12" s="384"/>
    </row>
    <row r="13" spans="1:25" ht="18" customHeight="1" thickBot="1" x14ac:dyDescent="0.2">
      <c r="A13" s="226" t="s">
        <v>104</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row>
    <row r="14" spans="1:25" ht="14.25" customHeight="1" x14ac:dyDescent="0.15">
      <c r="A14" s="396" t="s">
        <v>105</v>
      </c>
      <c r="B14" s="398" t="s">
        <v>106</v>
      </c>
      <c r="C14" s="399"/>
      <c r="D14" s="399"/>
      <c r="E14" s="400"/>
      <c r="F14" s="401" t="s">
        <v>107</v>
      </c>
      <c r="G14" s="396" t="s">
        <v>105</v>
      </c>
      <c r="H14" s="398" t="s">
        <v>106</v>
      </c>
      <c r="I14" s="399"/>
      <c r="J14" s="399"/>
      <c r="K14" s="400"/>
      <c r="L14" s="401" t="s">
        <v>109</v>
      </c>
      <c r="M14" s="396" t="s">
        <v>105</v>
      </c>
      <c r="N14" s="398" t="s">
        <v>106</v>
      </c>
      <c r="O14" s="399"/>
      <c r="P14" s="399"/>
      <c r="Q14" s="400"/>
      <c r="R14" s="401" t="s">
        <v>108</v>
      </c>
      <c r="S14" s="396" t="s">
        <v>70</v>
      </c>
      <c r="T14" s="398" t="s">
        <v>106</v>
      </c>
      <c r="U14" s="399"/>
      <c r="V14" s="399"/>
      <c r="W14" s="400"/>
      <c r="X14" s="401" t="s">
        <v>108</v>
      </c>
    </row>
    <row r="15" spans="1:25" ht="12" customHeight="1" thickBot="1" x14ac:dyDescent="0.2">
      <c r="A15" s="397"/>
      <c r="B15" s="403" t="s">
        <v>111</v>
      </c>
      <c r="C15" s="245"/>
      <c r="D15" s="245"/>
      <c r="E15" s="246"/>
      <c r="F15" s="402"/>
      <c r="G15" s="397"/>
      <c r="H15" s="403" t="s">
        <v>110</v>
      </c>
      <c r="I15" s="245"/>
      <c r="J15" s="245"/>
      <c r="K15" s="246"/>
      <c r="L15" s="402"/>
      <c r="M15" s="397"/>
      <c r="N15" s="403" t="s">
        <v>112</v>
      </c>
      <c r="O15" s="245"/>
      <c r="P15" s="245"/>
      <c r="Q15" s="246"/>
      <c r="R15" s="402"/>
      <c r="S15" s="397"/>
      <c r="T15" s="403" t="s">
        <v>113</v>
      </c>
      <c r="U15" s="245"/>
      <c r="V15" s="245"/>
      <c r="W15" s="246"/>
      <c r="X15" s="402"/>
    </row>
    <row r="16" spans="1:25" ht="13.5" customHeight="1" x14ac:dyDescent="0.15">
      <c r="A16" s="422">
        <v>1</v>
      </c>
      <c r="B16" s="414" t="s">
        <v>71</v>
      </c>
      <c r="C16" s="415"/>
      <c r="D16" s="410" t="s">
        <v>72</v>
      </c>
      <c r="E16" s="411"/>
      <c r="F16" s="416"/>
      <c r="G16" s="412">
        <v>14</v>
      </c>
      <c r="H16" s="414" t="s">
        <v>71</v>
      </c>
      <c r="I16" s="415"/>
      <c r="J16" s="410" t="s">
        <v>72</v>
      </c>
      <c r="K16" s="411"/>
      <c r="L16" s="404"/>
      <c r="M16" s="412">
        <v>27</v>
      </c>
      <c r="N16" s="414" t="s">
        <v>71</v>
      </c>
      <c r="O16" s="415"/>
      <c r="P16" s="410" t="s">
        <v>72</v>
      </c>
      <c r="Q16" s="411"/>
      <c r="R16" s="404"/>
      <c r="S16" s="412">
        <v>40</v>
      </c>
      <c r="T16" s="414" t="s">
        <v>71</v>
      </c>
      <c r="U16" s="415"/>
      <c r="V16" s="410" t="s">
        <v>72</v>
      </c>
      <c r="W16" s="411"/>
      <c r="X16" s="404"/>
      <c r="Y16" s="88"/>
    </row>
    <row r="17" spans="1:25" ht="13.5" customHeight="1" x14ac:dyDescent="0.15">
      <c r="A17" s="423"/>
      <c r="B17" s="406" t="s">
        <v>73</v>
      </c>
      <c r="C17" s="407"/>
      <c r="D17" s="408" t="s">
        <v>74</v>
      </c>
      <c r="E17" s="409"/>
      <c r="F17" s="417"/>
      <c r="G17" s="413"/>
      <c r="H17" s="406" t="s">
        <v>73</v>
      </c>
      <c r="I17" s="407"/>
      <c r="J17" s="408" t="s">
        <v>74</v>
      </c>
      <c r="K17" s="409"/>
      <c r="L17" s="405"/>
      <c r="M17" s="413"/>
      <c r="N17" s="406" t="s">
        <v>73</v>
      </c>
      <c r="O17" s="407"/>
      <c r="P17" s="408" t="s">
        <v>74</v>
      </c>
      <c r="Q17" s="409"/>
      <c r="R17" s="405"/>
      <c r="S17" s="413"/>
      <c r="T17" s="406" t="s">
        <v>73</v>
      </c>
      <c r="U17" s="407"/>
      <c r="V17" s="408" t="s">
        <v>74</v>
      </c>
      <c r="W17" s="409"/>
      <c r="X17" s="405"/>
    </row>
    <row r="18" spans="1:25" ht="13.5" customHeight="1" x14ac:dyDescent="0.15">
      <c r="A18" s="413">
        <v>2</v>
      </c>
      <c r="B18" s="418" t="s">
        <v>71</v>
      </c>
      <c r="C18" s="419"/>
      <c r="D18" s="420" t="s">
        <v>72</v>
      </c>
      <c r="E18" s="421"/>
      <c r="F18" s="405"/>
      <c r="G18" s="413">
        <v>15</v>
      </c>
      <c r="H18" s="418" t="s">
        <v>71</v>
      </c>
      <c r="I18" s="419"/>
      <c r="J18" s="420" t="s">
        <v>72</v>
      </c>
      <c r="K18" s="421"/>
      <c r="L18" s="405"/>
      <c r="M18" s="413">
        <v>28</v>
      </c>
      <c r="N18" s="418" t="s">
        <v>71</v>
      </c>
      <c r="O18" s="419"/>
      <c r="P18" s="420" t="s">
        <v>72</v>
      </c>
      <c r="Q18" s="421"/>
      <c r="R18" s="405"/>
      <c r="S18" s="413">
        <v>41</v>
      </c>
      <c r="T18" s="418" t="s">
        <v>71</v>
      </c>
      <c r="U18" s="419"/>
      <c r="V18" s="420" t="s">
        <v>72</v>
      </c>
      <c r="W18" s="421"/>
      <c r="X18" s="405"/>
      <c r="Y18" s="88"/>
    </row>
    <row r="19" spans="1:25" ht="13.5" customHeight="1" x14ac:dyDescent="0.15">
      <c r="A19" s="413"/>
      <c r="B19" s="424" t="s">
        <v>73</v>
      </c>
      <c r="C19" s="425"/>
      <c r="D19" s="426" t="s">
        <v>74</v>
      </c>
      <c r="E19" s="427"/>
      <c r="F19" s="405"/>
      <c r="G19" s="413"/>
      <c r="H19" s="424" t="s">
        <v>73</v>
      </c>
      <c r="I19" s="425"/>
      <c r="J19" s="408" t="s">
        <v>74</v>
      </c>
      <c r="K19" s="409"/>
      <c r="L19" s="405"/>
      <c r="M19" s="413"/>
      <c r="N19" s="424" t="s">
        <v>73</v>
      </c>
      <c r="O19" s="425"/>
      <c r="P19" s="408" t="s">
        <v>74</v>
      </c>
      <c r="Q19" s="409"/>
      <c r="R19" s="405"/>
      <c r="S19" s="413"/>
      <c r="T19" s="424" t="s">
        <v>73</v>
      </c>
      <c r="U19" s="425"/>
      <c r="V19" s="408" t="s">
        <v>74</v>
      </c>
      <c r="W19" s="409"/>
      <c r="X19" s="405"/>
    </row>
    <row r="20" spans="1:25" ht="13.5" customHeight="1" x14ac:dyDescent="0.15">
      <c r="A20" s="413">
        <v>3</v>
      </c>
      <c r="B20" s="430" t="s">
        <v>71</v>
      </c>
      <c r="C20" s="431"/>
      <c r="D20" s="428" t="s">
        <v>72</v>
      </c>
      <c r="E20" s="429"/>
      <c r="F20" s="405"/>
      <c r="G20" s="413">
        <v>16</v>
      </c>
      <c r="H20" s="430" t="s">
        <v>71</v>
      </c>
      <c r="I20" s="431"/>
      <c r="J20" s="428" t="s">
        <v>72</v>
      </c>
      <c r="K20" s="429"/>
      <c r="L20" s="405"/>
      <c r="M20" s="413">
        <v>29</v>
      </c>
      <c r="N20" s="430" t="s">
        <v>71</v>
      </c>
      <c r="O20" s="431"/>
      <c r="P20" s="428" t="s">
        <v>72</v>
      </c>
      <c r="Q20" s="429"/>
      <c r="R20" s="405"/>
      <c r="S20" s="413">
        <v>42</v>
      </c>
      <c r="T20" s="430" t="s">
        <v>71</v>
      </c>
      <c r="U20" s="431"/>
      <c r="V20" s="428" t="s">
        <v>72</v>
      </c>
      <c r="W20" s="429"/>
      <c r="X20" s="405"/>
      <c r="Y20" s="88"/>
    </row>
    <row r="21" spans="1:25" ht="13.5" customHeight="1" x14ac:dyDescent="0.15">
      <c r="A21" s="413"/>
      <c r="B21" s="424" t="s">
        <v>73</v>
      </c>
      <c r="C21" s="425"/>
      <c r="D21" s="426" t="s">
        <v>74</v>
      </c>
      <c r="E21" s="427"/>
      <c r="F21" s="405"/>
      <c r="G21" s="413"/>
      <c r="H21" s="424" t="s">
        <v>73</v>
      </c>
      <c r="I21" s="425"/>
      <c r="J21" s="408" t="s">
        <v>74</v>
      </c>
      <c r="K21" s="409"/>
      <c r="L21" s="405"/>
      <c r="M21" s="413"/>
      <c r="N21" s="424" t="s">
        <v>73</v>
      </c>
      <c r="O21" s="425"/>
      <c r="P21" s="408" t="s">
        <v>74</v>
      </c>
      <c r="Q21" s="409"/>
      <c r="R21" s="405"/>
      <c r="S21" s="413"/>
      <c r="T21" s="424" t="s">
        <v>73</v>
      </c>
      <c r="U21" s="425"/>
      <c r="V21" s="408" t="s">
        <v>74</v>
      </c>
      <c r="W21" s="409"/>
      <c r="X21" s="405"/>
    </row>
    <row r="22" spans="1:25" ht="13.5" customHeight="1" x14ac:dyDescent="0.15">
      <c r="A22" s="413">
        <v>4</v>
      </c>
      <c r="B22" s="430" t="s">
        <v>71</v>
      </c>
      <c r="C22" s="431"/>
      <c r="D22" s="428" t="s">
        <v>72</v>
      </c>
      <c r="E22" s="429"/>
      <c r="F22" s="405"/>
      <c r="G22" s="413">
        <v>17</v>
      </c>
      <c r="H22" s="430" t="s">
        <v>71</v>
      </c>
      <c r="I22" s="431"/>
      <c r="J22" s="428" t="s">
        <v>72</v>
      </c>
      <c r="K22" s="429"/>
      <c r="L22" s="405"/>
      <c r="M22" s="413">
        <v>30</v>
      </c>
      <c r="N22" s="430" t="s">
        <v>71</v>
      </c>
      <c r="O22" s="431"/>
      <c r="P22" s="428" t="s">
        <v>72</v>
      </c>
      <c r="Q22" s="429"/>
      <c r="R22" s="405"/>
      <c r="S22" s="413">
        <v>43</v>
      </c>
      <c r="T22" s="430" t="s">
        <v>71</v>
      </c>
      <c r="U22" s="431"/>
      <c r="V22" s="428" t="s">
        <v>72</v>
      </c>
      <c r="W22" s="429"/>
      <c r="X22" s="405"/>
      <c r="Y22" s="88"/>
    </row>
    <row r="23" spans="1:25" ht="13.5" customHeight="1" x14ac:dyDescent="0.15">
      <c r="A23" s="413"/>
      <c r="B23" s="406" t="s">
        <v>73</v>
      </c>
      <c r="C23" s="407"/>
      <c r="D23" s="408" t="s">
        <v>74</v>
      </c>
      <c r="E23" s="409"/>
      <c r="F23" s="405"/>
      <c r="G23" s="413"/>
      <c r="H23" s="406" t="s">
        <v>73</v>
      </c>
      <c r="I23" s="407"/>
      <c r="J23" s="408" t="s">
        <v>74</v>
      </c>
      <c r="K23" s="409"/>
      <c r="L23" s="405"/>
      <c r="M23" s="413"/>
      <c r="N23" s="406" t="s">
        <v>73</v>
      </c>
      <c r="O23" s="407"/>
      <c r="P23" s="408" t="s">
        <v>74</v>
      </c>
      <c r="Q23" s="409"/>
      <c r="R23" s="405"/>
      <c r="S23" s="413"/>
      <c r="T23" s="406" t="s">
        <v>73</v>
      </c>
      <c r="U23" s="407"/>
      <c r="V23" s="408" t="s">
        <v>74</v>
      </c>
      <c r="W23" s="409"/>
      <c r="X23" s="405"/>
    </row>
    <row r="24" spans="1:25" ht="13.5" customHeight="1" x14ac:dyDescent="0.15">
      <c r="A24" s="413">
        <v>5</v>
      </c>
      <c r="B24" s="418" t="s">
        <v>71</v>
      </c>
      <c r="C24" s="419"/>
      <c r="D24" s="420" t="s">
        <v>72</v>
      </c>
      <c r="E24" s="421"/>
      <c r="F24" s="405"/>
      <c r="G24" s="413">
        <v>18</v>
      </c>
      <c r="H24" s="418" t="s">
        <v>71</v>
      </c>
      <c r="I24" s="419"/>
      <c r="J24" s="420" t="s">
        <v>72</v>
      </c>
      <c r="K24" s="421"/>
      <c r="L24" s="405"/>
      <c r="M24" s="413">
        <v>31</v>
      </c>
      <c r="N24" s="418" t="s">
        <v>71</v>
      </c>
      <c r="O24" s="419"/>
      <c r="P24" s="420" t="s">
        <v>72</v>
      </c>
      <c r="Q24" s="421"/>
      <c r="R24" s="405"/>
      <c r="S24" s="413">
        <v>44</v>
      </c>
      <c r="T24" s="418" t="s">
        <v>71</v>
      </c>
      <c r="U24" s="419"/>
      <c r="V24" s="420" t="s">
        <v>72</v>
      </c>
      <c r="W24" s="421"/>
      <c r="X24" s="405"/>
      <c r="Y24" s="88"/>
    </row>
    <row r="25" spans="1:25" ht="13.5" customHeight="1" x14ac:dyDescent="0.15">
      <c r="A25" s="413"/>
      <c r="B25" s="424" t="s">
        <v>73</v>
      </c>
      <c r="C25" s="425"/>
      <c r="D25" s="426" t="s">
        <v>74</v>
      </c>
      <c r="E25" s="427"/>
      <c r="F25" s="405"/>
      <c r="G25" s="413"/>
      <c r="H25" s="424" t="s">
        <v>73</v>
      </c>
      <c r="I25" s="425"/>
      <c r="J25" s="408" t="s">
        <v>74</v>
      </c>
      <c r="K25" s="409"/>
      <c r="L25" s="405"/>
      <c r="M25" s="413"/>
      <c r="N25" s="424" t="s">
        <v>73</v>
      </c>
      <c r="O25" s="425"/>
      <c r="P25" s="408" t="s">
        <v>74</v>
      </c>
      <c r="Q25" s="409"/>
      <c r="R25" s="405"/>
      <c r="S25" s="413"/>
      <c r="T25" s="424" t="s">
        <v>73</v>
      </c>
      <c r="U25" s="425"/>
      <c r="V25" s="408" t="s">
        <v>74</v>
      </c>
      <c r="W25" s="409"/>
      <c r="X25" s="405"/>
    </row>
    <row r="26" spans="1:25" ht="13.5" customHeight="1" x14ac:dyDescent="0.15">
      <c r="A26" s="413">
        <v>6</v>
      </c>
      <c r="B26" s="430" t="s">
        <v>71</v>
      </c>
      <c r="C26" s="431"/>
      <c r="D26" s="428" t="s">
        <v>72</v>
      </c>
      <c r="E26" s="429"/>
      <c r="F26" s="432"/>
      <c r="G26" s="413">
        <v>19</v>
      </c>
      <c r="H26" s="430" t="s">
        <v>71</v>
      </c>
      <c r="I26" s="431"/>
      <c r="J26" s="428" t="s">
        <v>72</v>
      </c>
      <c r="K26" s="429"/>
      <c r="L26" s="405"/>
      <c r="M26" s="413">
        <v>32</v>
      </c>
      <c r="N26" s="430" t="s">
        <v>71</v>
      </c>
      <c r="O26" s="431"/>
      <c r="P26" s="428" t="s">
        <v>72</v>
      </c>
      <c r="Q26" s="429"/>
      <c r="R26" s="405"/>
      <c r="S26" s="413">
        <v>45</v>
      </c>
      <c r="T26" s="430" t="s">
        <v>71</v>
      </c>
      <c r="U26" s="431"/>
      <c r="V26" s="428" t="s">
        <v>72</v>
      </c>
      <c r="W26" s="429"/>
      <c r="X26" s="405"/>
      <c r="Y26" s="88"/>
    </row>
    <row r="27" spans="1:25" ht="13.5" customHeight="1" x14ac:dyDescent="0.15">
      <c r="A27" s="413"/>
      <c r="B27" s="406" t="s">
        <v>73</v>
      </c>
      <c r="C27" s="407"/>
      <c r="D27" s="408" t="s">
        <v>74</v>
      </c>
      <c r="E27" s="409"/>
      <c r="F27" s="433"/>
      <c r="G27" s="413"/>
      <c r="H27" s="406" t="s">
        <v>73</v>
      </c>
      <c r="I27" s="407"/>
      <c r="J27" s="408" t="s">
        <v>74</v>
      </c>
      <c r="K27" s="409"/>
      <c r="L27" s="405"/>
      <c r="M27" s="413"/>
      <c r="N27" s="406" t="s">
        <v>73</v>
      </c>
      <c r="O27" s="407"/>
      <c r="P27" s="408" t="s">
        <v>74</v>
      </c>
      <c r="Q27" s="409"/>
      <c r="R27" s="405"/>
      <c r="S27" s="413"/>
      <c r="T27" s="406" t="s">
        <v>73</v>
      </c>
      <c r="U27" s="407"/>
      <c r="V27" s="408" t="s">
        <v>74</v>
      </c>
      <c r="W27" s="409"/>
      <c r="X27" s="405"/>
    </row>
    <row r="28" spans="1:25" ht="13.5" customHeight="1" x14ac:dyDescent="0.15">
      <c r="A28" s="413">
        <v>7</v>
      </c>
      <c r="B28" s="418" t="s">
        <v>71</v>
      </c>
      <c r="C28" s="419"/>
      <c r="D28" s="420" t="s">
        <v>72</v>
      </c>
      <c r="E28" s="421"/>
      <c r="F28" s="405"/>
      <c r="G28" s="413">
        <v>20</v>
      </c>
      <c r="H28" s="418" t="s">
        <v>71</v>
      </c>
      <c r="I28" s="419"/>
      <c r="J28" s="420" t="s">
        <v>72</v>
      </c>
      <c r="K28" s="421"/>
      <c r="L28" s="405"/>
      <c r="M28" s="413">
        <v>33</v>
      </c>
      <c r="N28" s="418" t="s">
        <v>71</v>
      </c>
      <c r="O28" s="419"/>
      <c r="P28" s="420" t="s">
        <v>72</v>
      </c>
      <c r="Q28" s="421"/>
      <c r="R28" s="405"/>
      <c r="S28" s="413">
        <v>46</v>
      </c>
      <c r="T28" s="418" t="s">
        <v>71</v>
      </c>
      <c r="U28" s="419"/>
      <c r="V28" s="420" t="s">
        <v>72</v>
      </c>
      <c r="W28" s="421"/>
      <c r="X28" s="405"/>
      <c r="Y28" s="88"/>
    </row>
    <row r="29" spans="1:25" ht="13.5" customHeight="1" x14ac:dyDescent="0.15">
      <c r="A29" s="413"/>
      <c r="B29" s="424" t="s">
        <v>73</v>
      </c>
      <c r="C29" s="425"/>
      <c r="D29" s="426" t="s">
        <v>74</v>
      </c>
      <c r="E29" s="427"/>
      <c r="F29" s="405"/>
      <c r="G29" s="413"/>
      <c r="H29" s="424" t="s">
        <v>73</v>
      </c>
      <c r="I29" s="425"/>
      <c r="J29" s="408" t="s">
        <v>74</v>
      </c>
      <c r="K29" s="409"/>
      <c r="L29" s="405"/>
      <c r="M29" s="413"/>
      <c r="N29" s="424" t="s">
        <v>73</v>
      </c>
      <c r="O29" s="425"/>
      <c r="P29" s="408" t="s">
        <v>74</v>
      </c>
      <c r="Q29" s="409"/>
      <c r="R29" s="405"/>
      <c r="S29" s="413"/>
      <c r="T29" s="424" t="s">
        <v>73</v>
      </c>
      <c r="U29" s="425"/>
      <c r="V29" s="408" t="s">
        <v>74</v>
      </c>
      <c r="W29" s="409"/>
      <c r="X29" s="405"/>
    </row>
    <row r="30" spans="1:25" ht="13.5" customHeight="1" x14ac:dyDescent="0.15">
      <c r="A30" s="413">
        <v>8</v>
      </c>
      <c r="B30" s="430" t="s">
        <v>71</v>
      </c>
      <c r="C30" s="431"/>
      <c r="D30" s="428" t="s">
        <v>72</v>
      </c>
      <c r="E30" s="429"/>
      <c r="F30" s="405"/>
      <c r="G30" s="413">
        <v>21</v>
      </c>
      <c r="H30" s="430" t="s">
        <v>71</v>
      </c>
      <c r="I30" s="431"/>
      <c r="J30" s="428" t="s">
        <v>72</v>
      </c>
      <c r="K30" s="429"/>
      <c r="L30" s="405"/>
      <c r="M30" s="413">
        <v>34</v>
      </c>
      <c r="N30" s="430" t="s">
        <v>71</v>
      </c>
      <c r="O30" s="431"/>
      <c r="P30" s="428" t="s">
        <v>72</v>
      </c>
      <c r="Q30" s="429"/>
      <c r="R30" s="405"/>
      <c r="S30" s="413">
        <v>47</v>
      </c>
      <c r="T30" s="430" t="s">
        <v>71</v>
      </c>
      <c r="U30" s="431"/>
      <c r="V30" s="428" t="s">
        <v>72</v>
      </c>
      <c r="W30" s="429"/>
      <c r="X30" s="405"/>
      <c r="Y30" s="88"/>
    </row>
    <row r="31" spans="1:25" ht="13.5" customHeight="1" x14ac:dyDescent="0.15">
      <c r="A31" s="413"/>
      <c r="B31" s="406" t="s">
        <v>73</v>
      </c>
      <c r="C31" s="407"/>
      <c r="D31" s="408" t="s">
        <v>74</v>
      </c>
      <c r="E31" s="409"/>
      <c r="F31" s="405"/>
      <c r="G31" s="413"/>
      <c r="H31" s="406" t="s">
        <v>73</v>
      </c>
      <c r="I31" s="407"/>
      <c r="J31" s="408" t="s">
        <v>74</v>
      </c>
      <c r="K31" s="409"/>
      <c r="L31" s="405"/>
      <c r="M31" s="413"/>
      <c r="N31" s="406" t="s">
        <v>73</v>
      </c>
      <c r="O31" s="407"/>
      <c r="P31" s="408" t="s">
        <v>74</v>
      </c>
      <c r="Q31" s="409"/>
      <c r="R31" s="405"/>
      <c r="S31" s="413"/>
      <c r="T31" s="406" t="s">
        <v>73</v>
      </c>
      <c r="U31" s="407"/>
      <c r="V31" s="408" t="s">
        <v>74</v>
      </c>
      <c r="W31" s="409"/>
      <c r="X31" s="405"/>
    </row>
    <row r="32" spans="1:25" ht="13.5" customHeight="1" x14ac:dyDescent="0.15">
      <c r="A32" s="413">
        <v>9</v>
      </c>
      <c r="B32" s="418" t="s">
        <v>71</v>
      </c>
      <c r="C32" s="419"/>
      <c r="D32" s="420" t="s">
        <v>72</v>
      </c>
      <c r="E32" s="421"/>
      <c r="F32" s="405"/>
      <c r="G32" s="413">
        <v>22</v>
      </c>
      <c r="H32" s="418" t="s">
        <v>71</v>
      </c>
      <c r="I32" s="419"/>
      <c r="J32" s="420" t="s">
        <v>72</v>
      </c>
      <c r="K32" s="421"/>
      <c r="L32" s="405"/>
      <c r="M32" s="413">
        <v>35</v>
      </c>
      <c r="N32" s="418" t="s">
        <v>71</v>
      </c>
      <c r="O32" s="419"/>
      <c r="P32" s="420" t="s">
        <v>72</v>
      </c>
      <c r="Q32" s="421"/>
      <c r="R32" s="405"/>
      <c r="S32" s="413">
        <v>48</v>
      </c>
      <c r="T32" s="418" t="s">
        <v>71</v>
      </c>
      <c r="U32" s="419"/>
      <c r="V32" s="420" t="s">
        <v>72</v>
      </c>
      <c r="W32" s="421"/>
      <c r="X32" s="405"/>
      <c r="Y32" s="88"/>
    </row>
    <row r="33" spans="1:25" ht="13.5" customHeight="1" x14ac:dyDescent="0.15">
      <c r="A33" s="413"/>
      <c r="B33" s="424" t="s">
        <v>73</v>
      </c>
      <c r="C33" s="425"/>
      <c r="D33" s="408" t="s">
        <v>74</v>
      </c>
      <c r="E33" s="409"/>
      <c r="F33" s="405"/>
      <c r="G33" s="413"/>
      <c r="H33" s="424" t="s">
        <v>73</v>
      </c>
      <c r="I33" s="425"/>
      <c r="J33" s="408" t="s">
        <v>74</v>
      </c>
      <c r="K33" s="409"/>
      <c r="L33" s="405"/>
      <c r="M33" s="413"/>
      <c r="N33" s="424" t="s">
        <v>73</v>
      </c>
      <c r="O33" s="425"/>
      <c r="P33" s="408" t="s">
        <v>74</v>
      </c>
      <c r="Q33" s="409"/>
      <c r="R33" s="405"/>
      <c r="S33" s="413"/>
      <c r="T33" s="424" t="s">
        <v>73</v>
      </c>
      <c r="U33" s="425"/>
      <c r="V33" s="408" t="s">
        <v>74</v>
      </c>
      <c r="W33" s="409"/>
      <c r="X33" s="405"/>
    </row>
    <row r="34" spans="1:25" ht="13.5" customHeight="1" x14ac:dyDescent="0.15">
      <c r="A34" s="413">
        <v>10</v>
      </c>
      <c r="B34" s="430" t="s">
        <v>71</v>
      </c>
      <c r="C34" s="431"/>
      <c r="D34" s="428" t="s">
        <v>72</v>
      </c>
      <c r="E34" s="429"/>
      <c r="F34" s="405"/>
      <c r="G34" s="413">
        <v>23</v>
      </c>
      <c r="H34" s="430" t="s">
        <v>71</v>
      </c>
      <c r="I34" s="431"/>
      <c r="J34" s="428" t="s">
        <v>72</v>
      </c>
      <c r="K34" s="429"/>
      <c r="L34" s="405"/>
      <c r="M34" s="413">
        <v>36</v>
      </c>
      <c r="N34" s="430" t="s">
        <v>71</v>
      </c>
      <c r="O34" s="431"/>
      <c r="P34" s="428" t="s">
        <v>72</v>
      </c>
      <c r="Q34" s="429"/>
      <c r="R34" s="405"/>
      <c r="S34" s="413">
        <v>49</v>
      </c>
      <c r="T34" s="430" t="s">
        <v>71</v>
      </c>
      <c r="U34" s="431"/>
      <c r="V34" s="428" t="s">
        <v>72</v>
      </c>
      <c r="W34" s="429"/>
      <c r="X34" s="405"/>
      <c r="Y34" s="88"/>
    </row>
    <row r="35" spans="1:25" ht="13.5" customHeight="1" x14ac:dyDescent="0.15">
      <c r="A35" s="413"/>
      <c r="B35" s="406" t="s">
        <v>73</v>
      </c>
      <c r="C35" s="407"/>
      <c r="D35" s="408" t="s">
        <v>74</v>
      </c>
      <c r="E35" s="409"/>
      <c r="F35" s="405"/>
      <c r="G35" s="413"/>
      <c r="H35" s="406" t="s">
        <v>73</v>
      </c>
      <c r="I35" s="407"/>
      <c r="J35" s="408" t="s">
        <v>74</v>
      </c>
      <c r="K35" s="409"/>
      <c r="L35" s="405"/>
      <c r="M35" s="413"/>
      <c r="N35" s="406" t="s">
        <v>73</v>
      </c>
      <c r="O35" s="407"/>
      <c r="P35" s="408" t="s">
        <v>74</v>
      </c>
      <c r="Q35" s="409"/>
      <c r="R35" s="405"/>
      <c r="S35" s="413"/>
      <c r="T35" s="406" t="s">
        <v>73</v>
      </c>
      <c r="U35" s="407"/>
      <c r="V35" s="408" t="s">
        <v>74</v>
      </c>
      <c r="W35" s="409"/>
      <c r="X35" s="405"/>
    </row>
    <row r="36" spans="1:25" ht="13.5" customHeight="1" x14ac:dyDescent="0.15">
      <c r="A36" s="413">
        <v>11</v>
      </c>
      <c r="B36" s="418" t="s">
        <v>71</v>
      </c>
      <c r="C36" s="419"/>
      <c r="D36" s="420" t="s">
        <v>72</v>
      </c>
      <c r="E36" s="421"/>
      <c r="F36" s="405"/>
      <c r="G36" s="413">
        <v>24</v>
      </c>
      <c r="H36" s="418" t="s">
        <v>71</v>
      </c>
      <c r="I36" s="419"/>
      <c r="J36" s="420" t="s">
        <v>72</v>
      </c>
      <c r="K36" s="421"/>
      <c r="L36" s="405"/>
      <c r="M36" s="413">
        <v>37</v>
      </c>
      <c r="N36" s="418" t="s">
        <v>71</v>
      </c>
      <c r="O36" s="419"/>
      <c r="P36" s="420" t="s">
        <v>72</v>
      </c>
      <c r="Q36" s="421"/>
      <c r="R36" s="405"/>
      <c r="S36" s="413">
        <v>50</v>
      </c>
      <c r="T36" s="418" t="s">
        <v>71</v>
      </c>
      <c r="U36" s="419"/>
      <c r="V36" s="420" t="s">
        <v>72</v>
      </c>
      <c r="W36" s="421"/>
      <c r="X36" s="405"/>
      <c r="Y36" s="88"/>
    </row>
    <row r="37" spans="1:25" ht="13.5" customHeight="1" x14ac:dyDescent="0.15">
      <c r="A37" s="413"/>
      <c r="B37" s="424" t="s">
        <v>73</v>
      </c>
      <c r="C37" s="425"/>
      <c r="D37" s="408" t="s">
        <v>74</v>
      </c>
      <c r="E37" s="409"/>
      <c r="F37" s="405"/>
      <c r="G37" s="413"/>
      <c r="H37" s="424" t="s">
        <v>73</v>
      </c>
      <c r="I37" s="425"/>
      <c r="J37" s="408" t="s">
        <v>74</v>
      </c>
      <c r="K37" s="409"/>
      <c r="L37" s="405"/>
      <c r="M37" s="413"/>
      <c r="N37" s="424" t="s">
        <v>73</v>
      </c>
      <c r="O37" s="425"/>
      <c r="P37" s="408" t="s">
        <v>74</v>
      </c>
      <c r="Q37" s="409"/>
      <c r="R37" s="405"/>
      <c r="S37" s="413"/>
      <c r="T37" s="424" t="s">
        <v>73</v>
      </c>
      <c r="U37" s="425"/>
      <c r="V37" s="408" t="s">
        <v>74</v>
      </c>
      <c r="W37" s="409"/>
      <c r="X37" s="405"/>
    </row>
    <row r="38" spans="1:25" ht="13.5" customHeight="1" x14ac:dyDescent="0.15">
      <c r="A38" s="413">
        <v>12</v>
      </c>
      <c r="B38" s="430" t="s">
        <v>71</v>
      </c>
      <c r="C38" s="431"/>
      <c r="D38" s="428" t="s">
        <v>72</v>
      </c>
      <c r="E38" s="429"/>
      <c r="F38" s="405"/>
      <c r="G38" s="413">
        <v>25</v>
      </c>
      <c r="H38" s="430" t="s">
        <v>71</v>
      </c>
      <c r="I38" s="431"/>
      <c r="J38" s="428" t="s">
        <v>72</v>
      </c>
      <c r="K38" s="429"/>
      <c r="L38" s="405"/>
      <c r="M38" s="413">
        <v>38</v>
      </c>
      <c r="N38" s="430" t="s">
        <v>71</v>
      </c>
      <c r="O38" s="431"/>
      <c r="P38" s="428" t="s">
        <v>72</v>
      </c>
      <c r="Q38" s="429"/>
      <c r="R38" s="405"/>
      <c r="S38" s="413">
        <v>51</v>
      </c>
      <c r="T38" s="430" t="s">
        <v>71</v>
      </c>
      <c r="U38" s="431"/>
      <c r="V38" s="428" t="s">
        <v>72</v>
      </c>
      <c r="W38" s="429"/>
      <c r="X38" s="405"/>
      <c r="Y38" s="88"/>
    </row>
    <row r="39" spans="1:25" ht="13.5" customHeight="1" thickBot="1" x14ac:dyDescent="0.2">
      <c r="A39" s="413"/>
      <c r="B39" s="406" t="s">
        <v>73</v>
      </c>
      <c r="C39" s="407"/>
      <c r="D39" s="408" t="s">
        <v>74</v>
      </c>
      <c r="E39" s="409"/>
      <c r="F39" s="405"/>
      <c r="G39" s="413"/>
      <c r="H39" s="406" t="s">
        <v>73</v>
      </c>
      <c r="I39" s="407"/>
      <c r="J39" s="408" t="s">
        <v>74</v>
      </c>
      <c r="K39" s="409"/>
      <c r="L39" s="405"/>
      <c r="M39" s="413"/>
      <c r="N39" s="406" t="s">
        <v>73</v>
      </c>
      <c r="O39" s="407"/>
      <c r="P39" s="408" t="s">
        <v>74</v>
      </c>
      <c r="Q39" s="409"/>
      <c r="R39" s="405"/>
      <c r="S39" s="413"/>
      <c r="T39" s="406" t="s">
        <v>73</v>
      </c>
      <c r="U39" s="407"/>
      <c r="V39" s="408" t="s">
        <v>74</v>
      </c>
      <c r="W39" s="409"/>
      <c r="X39" s="441"/>
    </row>
    <row r="40" spans="1:25" ht="13.5" customHeight="1" thickTop="1" x14ac:dyDescent="0.15">
      <c r="A40" s="413">
        <v>13</v>
      </c>
      <c r="B40" s="418" t="s">
        <v>71</v>
      </c>
      <c r="C40" s="419"/>
      <c r="D40" s="420" t="s">
        <v>72</v>
      </c>
      <c r="E40" s="421"/>
      <c r="F40" s="405"/>
      <c r="G40" s="413">
        <v>26</v>
      </c>
      <c r="H40" s="418" t="s">
        <v>71</v>
      </c>
      <c r="I40" s="419"/>
      <c r="J40" s="420" t="s">
        <v>72</v>
      </c>
      <c r="K40" s="421"/>
      <c r="L40" s="405"/>
      <c r="M40" s="413">
        <v>39</v>
      </c>
      <c r="N40" s="418" t="s">
        <v>71</v>
      </c>
      <c r="O40" s="419"/>
      <c r="P40" s="420" t="s">
        <v>72</v>
      </c>
      <c r="Q40" s="421"/>
      <c r="R40" s="436"/>
      <c r="S40" s="446" t="s">
        <v>114</v>
      </c>
      <c r="T40" s="447"/>
      <c r="U40" s="447"/>
      <c r="V40" s="447"/>
      <c r="W40" s="447"/>
      <c r="X40" s="448"/>
      <c r="Y40" s="88"/>
    </row>
    <row r="41" spans="1:25" ht="13.5" customHeight="1" thickBot="1" x14ac:dyDescent="0.2">
      <c r="A41" s="440"/>
      <c r="B41" s="434" t="s">
        <v>73</v>
      </c>
      <c r="C41" s="435"/>
      <c r="D41" s="438" t="s">
        <v>74</v>
      </c>
      <c r="E41" s="439"/>
      <c r="F41" s="441"/>
      <c r="G41" s="440"/>
      <c r="H41" s="434" t="s">
        <v>73</v>
      </c>
      <c r="I41" s="435"/>
      <c r="J41" s="438" t="s">
        <v>74</v>
      </c>
      <c r="K41" s="439"/>
      <c r="L41" s="441"/>
      <c r="M41" s="440"/>
      <c r="N41" s="434" t="s">
        <v>73</v>
      </c>
      <c r="O41" s="435"/>
      <c r="P41" s="438" t="s">
        <v>74</v>
      </c>
      <c r="Q41" s="439"/>
      <c r="R41" s="437"/>
      <c r="S41" s="449"/>
      <c r="T41" s="450"/>
      <c r="U41" s="450"/>
      <c r="V41" s="450"/>
      <c r="W41" s="450"/>
      <c r="X41" s="451"/>
    </row>
    <row r="42" spans="1:25" ht="22.5" customHeight="1" x14ac:dyDescent="0.15">
      <c r="A42" s="460" t="s">
        <v>115</v>
      </c>
      <c r="B42" s="460"/>
      <c r="C42" s="460"/>
      <c r="D42" s="460"/>
      <c r="E42" s="460"/>
      <c r="F42" s="460"/>
      <c r="G42" s="460"/>
      <c r="H42" s="460"/>
      <c r="I42" s="460"/>
      <c r="J42" s="460"/>
      <c r="K42" s="460"/>
      <c r="L42" s="460"/>
      <c r="M42" s="460"/>
      <c r="N42" s="460"/>
      <c r="O42" s="460"/>
      <c r="P42" s="460"/>
      <c r="Q42" s="460"/>
      <c r="R42" s="460"/>
      <c r="S42" s="461"/>
      <c r="T42" s="461"/>
      <c r="U42" s="461"/>
      <c r="V42" s="461"/>
      <c r="W42" s="461"/>
      <c r="X42" s="461"/>
    </row>
    <row r="43" spans="1:25" ht="7.5" customHeight="1" x14ac:dyDescent="0.15">
      <c r="A43" s="384"/>
      <c r="B43" s="384"/>
      <c r="C43" s="384"/>
      <c r="D43" s="384"/>
      <c r="E43" s="384"/>
      <c r="F43" s="384"/>
      <c r="G43" s="384"/>
      <c r="H43" s="384"/>
      <c r="I43" s="384"/>
      <c r="J43" s="384"/>
      <c r="K43" s="384"/>
      <c r="L43" s="384"/>
      <c r="M43" s="384"/>
      <c r="N43" s="384"/>
      <c r="O43" s="384"/>
      <c r="P43" s="384"/>
      <c r="Q43" s="384"/>
      <c r="R43" s="384"/>
      <c r="S43" s="384"/>
      <c r="T43" s="384"/>
      <c r="U43" s="384"/>
      <c r="V43" s="384"/>
      <c r="W43" s="384"/>
      <c r="X43" s="384"/>
    </row>
    <row r="44" spans="1:25" ht="18" customHeight="1" thickBot="1" x14ac:dyDescent="0.2">
      <c r="A44" s="226" t="s">
        <v>116</v>
      </c>
      <c r="B44" s="226"/>
      <c r="C44" s="226"/>
      <c r="D44" s="226"/>
      <c r="E44" s="226"/>
      <c r="F44" s="226"/>
      <c r="G44" s="226"/>
      <c r="H44" s="226"/>
      <c r="I44" s="226"/>
      <c r="J44" s="226"/>
      <c r="K44" s="226"/>
      <c r="L44" s="226"/>
      <c r="M44" s="226"/>
      <c r="N44" s="226"/>
      <c r="O44" s="226"/>
      <c r="P44" s="226"/>
      <c r="Q44" s="226"/>
      <c r="R44" s="226"/>
      <c r="S44" s="226"/>
      <c r="T44" s="226"/>
      <c r="U44" s="226"/>
      <c r="V44" s="226"/>
      <c r="W44" s="226"/>
      <c r="X44" s="226"/>
    </row>
    <row r="45" spans="1:25" ht="18.75" customHeight="1" thickBot="1" x14ac:dyDescent="0.2">
      <c r="A45" s="444" t="s">
        <v>117</v>
      </c>
      <c r="B45" s="445"/>
      <c r="C45" s="442" t="s">
        <v>118</v>
      </c>
      <c r="D45" s="442"/>
      <c r="E45" s="442"/>
      <c r="F45" s="443"/>
      <c r="G45" s="444" t="s">
        <v>117</v>
      </c>
      <c r="H45" s="445"/>
      <c r="I45" s="442" t="s">
        <v>119</v>
      </c>
      <c r="J45" s="442"/>
      <c r="K45" s="442"/>
      <c r="L45" s="443"/>
      <c r="M45" s="444" t="s">
        <v>117</v>
      </c>
      <c r="N45" s="445"/>
      <c r="O45" s="442" t="s">
        <v>120</v>
      </c>
      <c r="P45" s="442"/>
      <c r="Q45" s="442"/>
      <c r="R45" s="443"/>
      <c r="S45" s="444" t="s">
        <v>121</v>
      </c>
      <c r="T45" s="445"/>
      <c r="U45" s="442" t="s">
        <v>122</v>
      </c>
      <c r="V45" s="442"/>
      <c r="W45" s="442"/>
      <c r="X45" s="443"/>
    </row>
    <row r="46" spans="1:25" ht="13.5" customHeight="1" x14ac:dyDescent="0.15">
      <c r="A46" s="452">
        <v>1</v>
      </c>
      <c r="B46" s="453"/>
      <c r="C46" s="456"/>
      <c r="D46" s="456"/>
      <c r="E46" s="456"/>
      <c r="F46" s="457"/>
      <c r="G46" s="452">
        <v>6</v>
      </c>
      <c r="H46" s="453"/>
      <c r="I46" s="456"/>
      <c r="J46" s="456"/>
      <c r="K46" s="456"/>
      <c r="L46" s="457"/>
      <c r="M46" s="452">
        <v>11</v>
      </c>
      <c r="N46" s="453"/>
      <c r="O46" s="456"/>
      <c r="P46" s="456"/>
      <c r="Q46" s="456"/>
      <c r="R46" s="457"/>
      <c r="S46" s="452">
        <v>16</v>
      </c>
      <c r="T46" s="453"/>
      <c r="U46" s="456"/>
      <c r="V46" s="456"/>
      <c r="W46" s="456"/>
      <c r="X46" s="457"/>
      <c r="Y46" s="88"/>
    </row>
    <row r="47" spans="1:25" ht="13.5" customHeight="1" x14ac:dyDescent="0.15">
      <c r="A47" s="454"/>
      <c r="B47" s="455"/>
      <c r="C47" s="458"/>
      <c r="D47" s="458"/>
      <c r="E47" s="458"/>
      <c r="F47" s="459"/>
      <c r="G47" s="454"/>
      <c r="H47" s="455"/>
      <c r="I47" s="458"/>
      <c r="J47" s="458"/>
      <c r="K47" s="458"/>
      <c r="L47" s="459"/>
      <c r="M47" s="454"/>
      <c r="N47" s="455"/>
      <c r="O47" s="458"/>
      <c r="P47" s="458"/>
      <c r="Q47" s="458"/>
      <c r="R47" s="459"/>
      <c r="S47" s="454"/>
      <c r="T47" s="455"/>
      <c r="U47" s="458"/>
      <c r="V47" s="458"/>
      <c r="W47" s="458"/>
      <c r="X47" s="459"/>
    </row>
    <row r="48" spans="1:25" ht="13.5" customHeight="1" x14ac:dyDescent="0.15">
      <c r="A48" s="462">
        <v>2</v>
      </c>
      <c r="B48" s="463"/>
      <c r="C48" s="464"/>
      <c r="D48" s="464"/>
      <c r="E48" s="464"/>
      <c r="F48" s="465"/>
      <c r="G48" s="462">
        <v>7</v>
      </c>
      <c r="H48" s="463"/>
      <c r="I48" s="464"/>
      <c r="J48" s="464"/>
      <c r="K48" s="464"/>
      <c r="L48" s="465"/>
      <c r="M48" s="462">
        <v>12</v>
      </c>
      <c r="N48" s="463"/>
      <c r="O48" s="464"/>
      <c r="P48" s="464"/>
      <c r="Q48" s="464"/>
      <c r="R48" s="465"/>
      <c r="S48" s="462">
        <v>17</v>
      </c>
      <c r="T48" s="463"/>
      <c r="U48" s="464"/>
      <c r="V48" s="464"/>
      <c r="W48" s="464"/>
      <c r="X48" s="465"/>
      <c r="Y48" s="88"/>
    </row>
    <row r="49" spans="1:25" ht="13.5" customHeight="1" x14ac:dyDescent="0.15">
      <c r="A49" s="454"/>
      <c r="B49" s="455"/>
      <c r="C49" s="458"/>
      <c r="D49" s="458"/>
      <c r="E49" s="458"/>
      <c r="F49" s="459"/>
      <c r="G49" s="454"/>
      <c r="H49" s="455"/>
      <c r="I49" s="458"/>
      <c r="J49" s="458"/>
      <c r="K49" s="458"/>
      <c r="L49" s="459"/>
      <c r="M49" s="454"/>
      <c r="N49" s="455"/>
      <c r="O49" s="458"/>
      <c r="P49" s="458"/>
      <c r="Q49" s="458"/>
      <c r="R49" s="459"/>
      <c r="S49" s="454"/>
      <c r="T49" s="455"/>
      <c r="U49" s="458"/>
      <c r="V49" s="458"/>
      <c r="W49" s="458"/>
      <c r="X49" s="459"/>
    </row>
    <row r="50" spans="1:25" ht="13.5" customHeight="1" x14ac:dyDescent="0.15">
      <c r="A50" s="462">
        <v>3</v>
      </c>
      <c r="B50" s="463"/>
      <c r="C50" s="464"/>
      <c r="D50" s="464"/>
      <c r="E50" s="464"/>
      <c r="F50" s="465"/>
      <c r="G50" s="462">
        <v>8</v>
      </c>
      <c r="H50" s="463"/>
      <c r="I50" s="464"/>
      <c r="J50" s="464"/>
      <c r="K50" s="464"/>
      <c r="L50" s="465"/>
      <c r="M50" s="462">
        <v>13</v>
      </c>
      <c r="N50" s="463"/>
      <c r="O50" s="464"/>
      <c r="P50" s="464"/>
      <c r="Q50" s="464"/>
      <c r="R50" s="465"/>
      <c r="S50" s="462">
        <v>18</v>
      </c>
      <c r="T50" s="463"/>
      <c r="U50" s="464"/>
      <c r="V50" s="464"/>
      <c r="W50" s="464"/>
      <c r="X50" s="465"/>
      <c r="Y50" s="88"/>
    </row>
    <row r="51" spans="1:25" ht="13.5" customHeight="1" x14ac:dyDescent="0.15">
      <c r="A51" s="454"/>
      <c r="B51" s="455"/>
      <c r="C51" s="458"/>
      <c r="D51" s="458"/>
      <c r="E51" s="458"/>
      <c r="F51" s="459"/>
      <c r="G51" s="454"/>
      <c r="H51" s="455"/>
      <c r="I51" s="458"/>
      <c r="J51" s="458"/>
      <c r="K51" s="458"/>
      <c r="L51" s="459"/>
      <c r="M51" s="454"/>
      <c r="N51" s="455"/>
      <c r="O51" s="458"/>
      <c r="P51" s="458"/>
      <c r="Q51" s="458"/>
      <c r="R51" s="459"/>
      <c r="S51" s="454"/>
      <c r="T51" s="455"/>
      <c r="U51" s="458"/>
      <c r="V51" s="458"/>
      <c r="W51" s="458"/>
      <c r="X51" s="459"/>
    </row>
    <row r="52" spans="1:25" ht="13.5" customHeight="1" x14ac:dyDescent="0.15">
      <c r="A52" s="462">
        <v>4</v>
      </c>
      <c r="B52" s="463"/>
      <c r="C52" s="464"/>
      <c r="D52" s="464"/>
      <c r="E52" s="464"/>
      <c r="F52" s="465"/>
      <c r="G52" s="462">
        <v>9</v>
      </c>
      <c r="H52" s="463"/>
      <c r="I52" s="464"/>
      <c r="J52" s="464"/>
      <c r="K52" s="464"/>
      <c r="L52" s="465"/>
      <c r="M52" s="462">
        <v>14</v>
      </c>
      <c r="N52" s="463"/>
      <c r="O52" s="464"/>
      <c r="P52" s="464"/>
      <c r="Q52" s="464"/>
      <c r="R52" s="465"/>
      <c r="S52" s="462">
        <v>19</v>
      </c>
      <c r="T52" s="463"/>
      <c r="U52" s="464"/>
      <c r="V52" s="464"/>
      <c r="W52" s="464"/>
      <c r="X52" s="465"/>
      <c r="Y52" s="88"/>
    </row>
    <row r="53" spans="1:25" ht="13.5" customHeight="1" thickBot="1" x14ac:dyDescent="0.2">
      <c r="A53" s="454"/>
      <c r="B53" s="455"/>
      <c r="C53" s="458"/>
      <c r="D53" s="458"/>
      <c r="E53" s="458"/>
      <c r="F53" s="459"/>
      <c r="G53" s="454"/>
      <c r="H53" s="455"/>
      <c r="I53" s="458"/>
      <c r="J53" s="458"/>
      <c r="K53" s="458"/>
      <c r="L53" s="459"/>
      <c r="M53" s="454"/>
      <c r="N53" s="455"/>
      <c r="O53" s="458"/>
      <c r="P53" s="458"/>
      <c r="Q53" s="458"/>
      <c r="R53" s="459"/>
      <c r="S53" s="476"/>
      <c r="T53" s="477"/>
      <c r="U53" s="478"/>
      <c r="V53" s="478"/>
      <c r="W53" s="478"/>
      <c r="X53" s="479"/>
    </row>
    <row r="54" spans="1:25" ht="13.5" customHeight="1" thickTop="1" x14ac:dyDescent="0.15">
      <c r="A54" s="462">
        <v>5</v>
      </c>
      <c r="B54" s="463"/>
      <c r="C54" s="464"/>
      <c r="D54" s="464"/>
      <c r="E54" s="464"/>
      <c r="F54" s="465"/>
      <c r="G54" s="462">
        <v>10</v>
      </c>
      <c r="H54" s="463"/>
      <c r="I54" s="464"/>
      <c r="J54" s="464"/>
      <c r="K54" s="464"/>
      <c r="L54" s="465"/>
      <c r="M54" s="462">
        <v>15</v>
      </c>
      <c r="N54" s="463"/>
      <c r="O54" s="464"/>
      <c r="P54" s="464"/>
      <c r="Q54" s="464"/>
      <c r="R54" s="483"/>
      <c r="S54" s="446" t="s">
        <v>123</v>
      </c>
      <c r="T54" s="447"/>
      <c r="U54" s="447"/>
      <c r="V54" s="447"/>
      <c r="W54" s="447"/>
      <c r="X54" s="448"/>
      <c r="Y54" s="88"/>
    </row>
    <row r="55" spans="1:25" ht="13.5" customHeight="1" thickBot="1" x14ac:dyDescent="0.2">
      <c r="A55" s="480"/>
      <c r="B55" s="246"/>
      <c r="C55" s="481"/>
      <c r="D55" s="481"/>
      <c r="E55" s="481"/>
      <c r="F55" s="482"/>
      <c r="G55" s="480"/>
      <c r="H55" s="246"/>
      <c r="I55" s="481"/>
      <c r="J55" s="481"/>
      <c r="K55" s="481"/>
      <c r="L55" s="482"/>
      <c r="M55" s="480"/>
      <c r="N55" s="246"/>
      <c r="O55" s="481"/>
      <c r="P55" s="481"/>
      <c r="Q55" s="481"/>
      <c r="R55" s="484"/>
      <c r="S55" s="449"/>
      <c r="T55" s="450"/>
      <c r="U55" s="450"/>
      <c r="V55" s="450"/>
      <c r="W55" s="450"/>
      <c r="X55" s="451"/>
    </row>
    <row r="56" spans="1:25" ht="7.5" customHeight="1" thickBot="1" x14ac:dyDescent="0.2">
      <c r="A56" s="89"/>
      <c r="B56" s="89"/>
      <c r="C56" s="89"/>
      <c r="D56" s="89"/>
      <c r="E56" s="89"/>
      <c r="F56" s="89"/>
      <c r="G56" s="89"/>
      <c r="H56" s="89"/>
      <c r="I56" s="89"/>
      <c r="J56" s="89"/>
      <c r="K56" s="89"/>
      <c r="L56" s="89"/>
      <c r="M56" s="89"/>
      <c r="N56" s="89"/>
      <c r="O56" s="89"/>
      <c r="P56" s="89"/>
      <c r="Q56" s="89"/>
      <c r="R56" s="89"/>
      <c r="S56" s="90"/>
      <c r="T56" s="90"/>
      <c r="U56" s="90"/>
      <c r="V56" s="90"/>
      <c r="W56" s="90"/>
      <c r="X56" s="90"/>
    </row>
    <row r="57" spans="1:25" ht="21" customHeight="1" thickTop="1" x14ac:dyDescent="0.15">
      <c r="M57" s="466" t="s">
        <v>124</v>
      </c>
      <c r="N57" s="467"/>
      <c r="O57" s="467"/>
      <c r="P57" s="467"/>
      <c r="Q57" s="467"/>
      <c r="R57" s="467"/>
      <c r="S57" s="467"/>
      <c r="T57" s="467"/>
      <c r="U57" s="467"/>
      <c r="V57" s="467"/>
      <c r="W57" s="467"/>
      <c r="X57" s="468"/>
    </row>
    <row r="58" spans="1:25" ht="7.5" customHeight="1" thickBot="1" x14ac:dyDescent="0.2">
      <c r="M58" s="469"/>
      <c r="N58" s="470"/>
      <c r="O58" s="470"/>
      <c r="P58" s="470"/>
      <c r="Q58" s="470"/>
      <c r="R58" s="470"/>
      <c r="S58" s="470"/>
      <c r="T58" s="470"/>
      <c r="U58" s="470"/>
      <c r="V58" s="470"/>
      <c r="W58" s="470"/>
      <c r="X58" s="471"/>
    </row>
    <row r="59" spans="1:25" ht="13.5" customHeight="1" thickTop="1" x14ac:dyDescent="0.15">
      <c r="A59" s="472" t="s">
        <v>125</v>
      </c>
      <c r="B59" s="472"/>
      <c r="C59" s="472"/>
      <c r="D59" s="472"/>
      <c r="E59" s="472"/>
      <c r="F59" s="472"/>
      <c r="G59" s="472"/>
      <c r="H59" s="472"/>
      <c r="I59" s="472"/>
      <c r="J59" s="472"/>
      <c r="K59" s="472"/>
      <c r="L59" s="472"/>
      <c r="M59" s="472"/>
      <c r="N59" s="472"/>
      <c r="O59" s="472"/>
      <c r="P59" s="472"/>
      <c r="Q59" s="472"/>
      <c r="R59" s="472"/>
      <c r="S59" s="472"/>
      <c r="T59" s="472"/>
      <c r="U59" s="472"/>
      <c r="V59" s="472"/>
      <c r="W59" s="472"/>
      <c r="X59" s="472"/>
    </row>
    <row r="60" spans="1:25" ht="24.95" customHeight="1" x14ac:dyDescent="0.15">
      <c r="A60" s="473"/>
      <c r="B60" s="473"/>
      <c r="C60" s="473"/>
      <c r="D60" s="473"/>
      <c r="E60" s="473"/>
      <c r="F60" s="473"/>
      <c r="G60" s="473"/>
      <c r="H60" s="473"/>
      <c r="I60" s="473"/>
      <c r="J60" s="473"/>
      <c r="K60" s="473"/>
      <c r="L60" s="473"/>
      <c r="M60" s="473"/>
      <c r="N60" s="473"/>
      <c r="O60" s="473"/>
      <c r="P60" s="473"/>
      <c r="Q60" s="473"/>
      <c r="R60" s="473"/>
      <c r="S60" s="473"/>
      <c r="T60" s="473"/>
      <c r="U60" s="473"/>
      <c r="V60" s="473"/>
      <c r="W60" s="473"/>
      <c r="X60" s="473"/>
    </row>
    <row r="61" spans="1:25" ht="24.95" customHeight="1" x14ac:dyDescent="0.15">
      <c r="A61" s="474"/>
      <c r="B61" s="474"/>
      <c r="C61" s="474"/>
      <c r="D61" s="474"/>
      <c r="E61" s="474"/>
      <c r="F61" s="474"/>
      <c r="G61" s="474"/>
      <c r="H61" s="474"/>
      <c r="I61" s="474"/>
      <c r="J61" s="474"/>
      <c r="K61" s="474"/>
      <c r="L61" s="474"/>
      <c r="M61" s="474"/>
      <c r="N61" s="474"/>
      <c r="O61" s="474"/>
      <c r="P61" s="474"/>
      <c r="Q61" s="474"/>
      <c r="R61" s="474"/>
      <c r="S61" s="474"/>
      <c r="T61" s="474"/>
      <c r="U61" s="474"/>
      <c r="V61" s="474"/>
      <c r="W61" s="474"/>
      <c r="X61" s="474"/>
    </row>
    <row r="62" spans="1:25" ht="24.95" customHeight="1" x14ac:dyDescent="0.15">
      <c r="A62" s="475" t="s">
        <v>126</v>
      </c>
      <c r="B62" s="475"/>
      <c r="C62" s="475"/>
      <c r="D62" s="475"/>
      <c r="E62" s="475"/>
      <c r="F62" s="475"/>
      <c r="G62" s="475"/>
      <c r="H62" s="475"/>
      <c r="I62" s="475"/>
      <c r="J62" s="475"/>
      <c r="K62" s="475"/>
      <c r="L62" s="475"/>
      <c r="M62" s="475"/>
      <c r="N62" s="475"/>
      <c r="O62" s="475"/>
      <c r="P62" s="475"/>
      <c r="Q62" s="475"/>
      <c r="R62" s="475"/>
      <c r="S62" s="475"/>
      <c r="T62" s="475"/>
      <c r="U62" s="475"/>
      <c r="V62" s="475"/>
      <c r="W62" s="475"/>
      <c r="X62" s="475"/>
    </row>
    <row r="63" spans="1:25" ht="18" customHeight="1" x14ac:dyDescent="0.15"/>
  </sheetData>
  <mergeCells count="391">
    <mergeCell ref="M57:X58"/>
    <mergeCell ref="A59:X59"/>
    <mergeCell ref="A60:X60"/>
    <mergeCell ref="A61:X61"/>
    <mergeCell ref="A62:X62"/>
    <mergeCell ref="S52:T53"/>
    <mergeCell ref="U52:X53"/>
    <mergeCell ref="A54:B55"/>
    <mergeCell ref="C54:F55"/>
    <mergeCell ref="G54:H55"/>
    <mergeCell ref="I54:L55"/>
    <mergeCell ref="M54:N55"/>
    <mergeCell ref="O54:R55"/>
    <mergeCell ref="S54:X55"/>
    <mergeCell ref="A52:B53"/>
    <mergeCell ref="C52:F53"/>
    <mergeCell ref="G52:H53"/>
    <mergeCell ref="I52:L53"/>
    <mergeCell ref="M52:N53"/>
    <mergeCell ref="O52:R53"/>
    <mergeCell ref="S48:T49"/>
    <mergeCell ref="U48:X49"/>
    <mergeCell ref="A50:B51"/>
    <mergeCell ref="C50:F51"/>
    <mergeCell ref="G50:H51"/>
    <mergeCell ref="I50:L51"/>
    <mergeCell ref="M50:N51"/>
    <mergeCell ref="O50:R51"/>
    <mergeCell ref="S50:T51"/>
    <mergeCell ref="U50:X51"/>
    <mergeCell ref="A48:B49"/>
    <mergeCell ref="C48:F49"/>
    <mergeCell ref="G48:H49"/>
    <mergeCell ref="I48:L49"/>
    <mergeCell ref="M48:N49"/>
    <mergeCell ref="O48:R49"/>
    <mergeCell ref="A46:B47"/>
    <mergeCell ref="C46:F47"/>
    <mergeCell ref="G46:H47"/>
    <mergeCell ref="I46:L47"/>
    <mergeCell ref="M46:N47"/>
    <mergeCell ref="O46:R47"/>
    <mergeCell ref="S46:T47"/>
    <mergeCell ref="H41:I41"/>
    <mergeCell ref="J41:K41"/>
    <mergeCell ref="N41:O41"/>
    <mergeCell ref="P41:Q41"/>
    <mergeCell ref="L40:L41"/>
    <mergeCell ref="M40:M41"/>
    <mergeCell ref="N40:O40"/>
    <mergeCell ref="P40:Q40"/>
    <mergeCell ref="A42:X42"/>
    <mergeCell ref="A43:X43"/>
    <mergeCell ref="A44:X44"/>
    <mergeCell ref="A45:B45"/>
    <mergeCell ref="C45:F45"/>
    <mergeCell ref="G45:H45"/>
    <mergeCell ref="U46:X47"/>
    <mergeCell ref="I45:L45"/>
    <mergeCell ref="M45:N45"/>
    <mergeCell ref="O45:R45"/>
    <mergeCell ref="S45:T45"/>
    <mergeCell ref="U45:X45"/>
    <mergeCell ref="D40:E40"/>
    <mergeCell ref="F40:F41"/>
    <mergeCell ref="G40:G41"/>
    <mergeCell ref="H40:I40"/>
    <mergeCell ref="S40:X41"/>
    <mergeCell ref="J40:K40"/>
    <mergeCell ref="V38:W38"/>
    <mergeCell ref="X38:X39"/>
    <mergeCell ref="B39:C39"/>
    <mergeCell ref="D39:E39"/>
    <mergeCell ref="H39:I39"/>
    <mergeCell ref="J39:K39"/>
    <mergeCell ref="N39:O39"/>
    <mergeCell ref="P39:Q39"/>
    <mergeCell ref="T39:U39"/>
    <mergeCell ref="V39:W39"/>
    <mergeCell ref="M38:M39"/>
    <mergeCell ref="N38:O38"/>
    <mergeCell ref="P38:Q38"/>
    <mergeCell ref="R38:R39"/>
    <mergeCell ref="S38:S39"/>
    <mergeCell ref="T38:U38"/>
    <mergeCell ref="B41:C41"/>
    <mergeCell ref="R40:R41"/>
    <mergeCell ref="D41:E41"/>
    <mergeCell ref="A38:A39"/>
    <mergeCell ref="B38:C38"/>
    <mergeCell ref="D38:E38"/>
    <mergeCell ref="F38:F39"/>
    <mergeCell ref="G38:G39"/>
    <mergeCell ref="H38:I38"/>
    <mergeCell ref="J38:K38"/>
    <mergeCell ref="L38:L39"/>
    <mergeCell ref="A40:A41"/>
    <mergeCell ref="B40:C40"/>
    <mergeCell ref="S36:S37"/>
    <mergeCell ref="A36:A37"/>
    <mergeCell ref="X36:X37"/>
    <mergeCell ref="B37:C37"/>
    <mergeCell ref="D37:E37"/>
    <mergeCell ref="H37:I37"/>
    <mergeCell ref="J37:K37"/>
    <mergeCell ref="N37:O37"/>
    <mergeCell ref="P37:Q37"/>
    <mergeCell ref="J36:K36"/>
    <mergeCell ref="L36:L37"/>
    <mergeCell ref="M36:M37"/>
    <mergeCell ref="N36:O36"/>
    <mergeCell ref="P36:Q36"/>
    <mergeCell ref="R36:R37"/>
    <mergeCell ref="B36:C36"/>
    <mergeCell ref="D36:E36"/>
    <mergeCell ref="F36:F37"/>
    <mergeCell ref="G36:G37"/>
    <mergeCell ref="H36:I36"/>
    <mergeCell ref="T37:U37"/>
    <mergeCell ref="V37:W37"/>
    <mergeCell ref="T36:U36"/>
    <mergeCell ref="V36:W36"/>
    <mergeCell ref="V34:W34"/>
    <mergeCell ref="X34:X35"/>
    <mergeCell ref="B35:C35"/>
    <mergeCell ref="D35:E35"/>
    <mergeCell ref="H35:I35"/>
    <mergeCell ref="J35:K35"/>
    <mergeCell ref="N35:O35"/>
    <mergeCell ref="P35:Q35"/>
    <mergeCell ref="T35:U35"/>
    <mergeCell ref="V35:W35"/>
    <mergeCell ref="M34:M35"/>
    <mergeCell ref="N34:O34"/>
    <mergeCell ref="P34:Q34"/>
    <mergeCell ref="R34:R35"/>
    <mergeCell ref="S34:S35"/>
    <mergeCell ref="T34:U34"/>
    <mergeCell ref="A34:A35"/>
    <mergeCell ref="B34:C34"/>
    <mergeCell ref="D34:E34"/>
    <mergeCell ref="F34:F35"/>
    <mergeCell ref="G34:G35"/>
    <mergeCell ref="H34:I34"/>
    <mergeCell ref="J34:K34"/>
    <mergeCell ref="L34:L35"/>
    <mergeCell ref="S32:S33"/>
    <mergeCell ref="A32:A33"/>
    <mergeCell ref="X32:X33"/>
    <mergeCell ref="B33:C33"/>
    <mergeCell ref="D33:E33"/>
    <mergeCell ref="H33:I33"/>
    <mergeCell ref="J33:K33"/>
    <mergeCell ref="N33:O33"/>
    <mergeCell ref="P33:Q33"/>
    <mergeCell ref="J32:K32"/>
    <mergeCell ref="L32:L33"/>
    <mergeCell ref="M32:M33"/>
    <mergeCell ref="N32:O32"/>
    <mergeCell ref="P32:Q32"/>
    <mergeCell ref="R32:R33"/>
    <mergeCell ref="B32:C32"/>
    <mergeCell ref="D32:E32"/>
    <mergeCell ref="F32:F33"/>
    <mergeCell ref="G32:G33"/>
    <mergeCell ref="H32:I32"/>
    <mergeCell ref="T33:U33"/>
    <mergeCell ref="V33:W33"/>
    <mergeCell ref="T32:U32"/>
    <mergeCell ref="V32:W32"/>
    <mergeCell ref="V30:W30"/>
    <mergeCell ref="X30:X31"/>
    <mergeCell ref="B31:C31"/>
    <mergeCell ref="D31:E31"/>
    <mergeCell ref="H31:I31"/>
    <mergeCell ref="J31:K31"/>
    <mergeCell ref="N31:O31"/>
    <mergeCell ref="P31:Q31"/>
    <mergeCell ref="T31:U31"/>
    <mergeCell ref="V31:W31"/>
    <mergeCell ref="M30:M31"/>
    <mergeCell ref="N30:O30"/>
    <mergeCell ref="P30:Q30"/>
    <mergeCell ref="R30:R31"/>
    <mergeCell ref="S30:S31"/>
    <mergeCell ref="T30:U30"/>
    <mergeCell ref="A30:A31"/>
    <mergeCell ref="B30:C30"/>
    <mergeCell ref="D30:E30"/>
    <mergeCell ref="F30:F31"/>
    <mergeCell ref="G30:G31"/>
    <mergeCell ref="H30:I30"/>
    <mergeCell ref="J30:K30"/>
    <mergeCell ref="L30:L31"/>
    <mergeCell ref="S28:S29"/>
    <mergeCell ref="A28:A29"/>
    <mergeCell ref="X28:X29"/>
    <mergeCell ref="B29:C29"/>
    <mergeCell ref="D29:E29"/>
    <mergeCell ref="H29:I29"/>
    <mergeCell ref="J29:K29"/>
    <mergeCell ref="N29:O29"/>
    <mergeCell ref="P29:Q29"/>
    <mergeCell ref="J28:K28"/>
    <mergeCell ref="L28:L29"/>
    <mergeCell ref="M28:M29"/>
    <mergeCell ref="N28:O28"/>
    <mergeCell ref="P28:Q28"/>
    <mergeCell ref="R28:R29"/>
    <mergeCell ref="B28:C28"/>
    <mergeCell ref="D28:E28"/>
    <mergeCell ref="F28:F29"/>
    <mergeCell ref="G28:G29"/>
    <mergeCell ref="H28:I28"/>
    <mergeCell ref="T29:U29"/>
    <mergeCell ref="V29:W29"/>
    <mergeCell ref="T28:U28"/>
    <mergeCell ref="V28:W28"/>
    <mergeCell ref="V26:W26"/>
    <mergeCell ref="X26:X27"/>
    <mergeCell ref="B27:C27"/>
    <mergeCell ref="D27:E27"/>
    <mergeCell ref="H27:I27"/>
    <mergeCell ref="J27:K27"/>
    <mergeCell ref="N27:O27"/>
    <mergeCell ref="P27:Q27"/>
    <mergeCell ref="T27:U27"/>
    <mergeCell ref="V27:W27"/>
    <mergeCell ref="M26:M27"/>
    <mergeCell ref="N26:O26"/>
    <mergeCell ref="P26:Q26"/>
    <mergeCell ref="R26:R27"/>
    <mergeCell ref="S26:S27"/>
    <mergeCell ref="T26:U26"/>
    <mergeCell ref="A26:A27"/>
    <mergeCell ref="B26:C26"/>
    <mergeCell ref="D26:E26"/>
    <mergeCell ref="F26:F27"/>
    <mergeCell ref="G26:G27"/>
    <mergeCell ref="H26:I26"/>
    <mergeCell ref="J26:K26"/>
    <mergeCell ref="L26:L27"/>
    <mergeCell ref="S24:S25"/>
    <mergeCell ref="A24:A25"/>
    <mergeCell ref="X24:X25"/>
    <mergeCell ref="B25:C25"/>
    <mergeCell ref="D25:E25"/>
    <mergeCell ref="H25:I25"/>
    <mergeCell ref="J25:K25"/>
    <mergeCell ref="N25:O25"/>
    <mergeCell ref="P25:Q25"/>
    <mergeCell ref="J24:K24"/>
    <mergeCell ref="L24:L25"/>
    <mergeCell ref="M24:M25"/>
    <mergeCell ref="N24:O24"/>
    <mergeCell ref="P24:Q24"/>
    <mergeCell ref="R24:R25"/>
    <mergeCell ref="B24:C24"/>
    <mergeCell ref="D24:E24"/>
    <mergeCell ref="F24:F25"/>
    <mergeCell ref="G24:G25"/>
    <mergeCell ref="H24:I24"/>
    <mergeCell ref="T25:U25"/>
    <mergeCell ref="V25:W25"/>
    <mergeCell ref="T24:U24"/>
    <mergeCell ref="V24:W24"/>
    <mergeCell ref="V22:W22"/>
    <mergeCell ref="X22:X23"/>
    <mergeCell ref="B23:C23"/>
    <mergeCell ref="D23:E23"/>
    <mergeCell ref="H23:I23"/>
    <mergeCell ref="J23:K23"/>
    <mergeCell ref="N23:O23"/>
    <mergeCell ref="P23:Q23"/>
    <mergeCell ref="T23:U23"/>
    <mergeCell ref="V23:W23"/>
    <mergeCell ref="M22:M23"/>
    <mergeCell ref="N22:O22"/>
    <mergeCell ref="P22:Q22"/>
    <mergeCell ref="R22:R23"/>
    <mergeCell ref="S22:S23"/>
    <mergeCell ref="T22:U22"/>
    <mergeCell ref="A22:A23"/>
    <mergeCell ref="B22:C22"/>
    <mergeCell ref="D22:E22"/>
    <mergeCell ref="F22:F23"/>
    <mergeCell ref="G22:G23"/>
    <mergeCell ref="H22:I22"/>
    <mergeCell ref="J22:K22"/>
    <mergeCell ref="L22:L23"/>
    <mergeCell ref="S20:S21"/>
    <mergeCell ref="A20:A21"/>
    <mergeCell ref="X20:X21"/>
    <mergeCell ref="B21:C21"/>
    <mergeCell ref="D21:E21"/>
    <mergeCell ref="H21:I21"/>
    <mergeCell ref="J21:K21"/>
    <mergeCell ref="N21:O21"/>
    <mergeCell ref="P21:Q21"/>
    <mergeCell ref="J20:K20"/>
    <mergeCell ref="L20:L21"/>
    <mergeCell ref="M20:M21"/>
    <mergeCell ref="N20:O20"/>
    <mergeCell ref="P20:Q20"/>
    <mergeCell ref="R20:R21"/>
    <mergeCell ref="B20:C20"/>
    <mergeCell ref="D20:E20"/>
    <mergeCell ref="F20:F21"/>
    <mergeCell ref="G20:G21"/>
    <mergeCell ref="H20:I20"/>
    <mergeCell ref="T21:U21"/>
    <mergeCell ref="V21:W21"/>
    <mergeCell ref="T20:U20"/>
    <mergeCell ref="V20:W20"/>
    <mergeCell ref="V18:W18"/>
    <mergeCell ref="X18:X19"/>
    <mergeCell ref="B19:C19"/>
    <mergeCell ref="D19:E19"/>
    <mergeCell ref="H19:I19"/>
    <mergeCell ref="J19:K19"/>
    <mergeCell ref="N19:O19"/>
    <mergeCell ref="P19:Q19"/>
    <mergeCell ref="T19:U19"/>
    <mergeCell ref="V19:W19"/>
    <mergeCell ref="M18:M19"/>
    <mergeCell ref="N18:O18"/>
    <mergeCell ref="P18:Q18"/>
    <mergeCell ref="R18:R19"/>
    <mergeCell ref="S18:S19"/>
    <mergeCell ref="T18:U18"/>
    <mergeCell ref="A18:A19"/>
    <mergeCell ref="B18:C18"/>
    <mergeCell ref="D18:E18"/>
    <mergeCell ref="F18:F19"/>
    <mergeCell ref="G18:G19"/>
    <mergeCell ref="H18:I18"/>
    <mergeCell ref="J18:K18"/>
    <mergeCell ref="L18:L19"/>
    <mergeCell ref="S16:S17"/>
    <mergeCell ref="A16:A17"/>
    <mergeCell ref="X16:X17"/>
    <mergeCell ref="B17:C17"/>
    <mergeCell ref="D17:E17"/>
    <mergeCell ref="H17:I17"/>
    <mergeCell ref="J17:K17"/>
    <mergeCell ref="N17:O17"/>
    <mergeCell ref="P17:Q17"/>
    <mergeCell ref="J16:K16"/>
    <mergeCell ref="L16:L17"/>
    <mergeCell ref="M16:M17"/>
    <mergeCell ref="N16:O16"/>
    <mergeCell ref="P16:Q16"/>
    <mergeCell ref="R16:R17"/>
    <mergeCell ref="B16:C16"/>
    <mergeCell ref="D16:E16"/>
    <mergeCell ref="F16:F17"/>
    <mergeCell ref="G16:G17"/>
    <mergeCell ref="H16:I16"/>
    <mergeCell ref="T17:U17"/>
    <mergeCell ref="V17:W17"/>
    <mergeCell ref="T16:U16"/>
    <mergeCell ref="V16:W16"/>
    <mergeCell ref="S14:S15"/>
    <mergeCell ref="T14:W14"/>
    <mergeCell ref="X14:X15"/>
    <mergeCell ref="B15:E15"/>
    <mergeCell ref="H15:K15"/>
    <mergeCell ref="N15:Q15"/>
    <mergeCell ref="T15:W15"/>
    <mergeCell ref="A13:X13"/>
    <mergeCell ref="A14:A15"/>
    <mergeCell ref="B14:E14"/>
    <mergeCell ref="F14:F15"/>
    <mergeCell ref="G14:G15"/>
    <mergeCell ref="H14:K14"/>
    <mergeCell ref="L14:L15"/>
    <mergeCell ref="M14:M15"/>
    <mergeCell ref="N14:Q14"/>
    <mergeCell ref="R14:R15"/>
    <mergeCell ref="A9:X9"/>
    <mergeCell ref="A10:F10"/>
    <mergeCell ref="G10:X10"/>
    <mergeCell ref="A11:F11"/>
    <mergeCell ref="G11:X11"/>
    <mergeCell ref="A12:X12"/>
    <mergeCell ref="A1:X1"/>
    <mergeCell ref="A2:F2"/>
    <mergeCell ref="R2:X2"/>
    <mergeCell ref="A3:X3"/>
    <mergeCell ref="A4:X4"/>
    <mergeCell ref="A8:X8"/>
  </mergeCells>
  <phoneticPr fontId="1"/>
  <pageMargins left="0.51181102362204722" right="0.51181102362204722" top="0.55118110236220474"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2実施計画書</vt:lpstr>
      <vt:lpstr>3助成金交付申請書</vt:lpstr>
      <vt:lpstr>5実績・精算報告書</vt:lpstr>
      <vt:lpstr>8実施後報告書</vt:lpstr>
      <vt:lpstr>'2実施計画書'!Print_Area</vt:lpstr>
      <vt:lpstr>'3助成金交付申請書'!Print_Area</vt:lpstr>
      <vt:lpstr>'5実績・精算報告書'!Print_Area</vt:lpstr>
      <vt:lpstr>'8実施後報告書'!Print_Area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dc:creator>
  <cp:lastModifiedBy>yonai</cp:lastModifiedBy>
  <cp:lastPrinted>2019-05-15T09:14:54Z</cp:lastPrinted>
  <dcterms:created xsi:type="dcterms:W3CDTF">2015-12-21T23:31:30Z</dcterms:created>
  <dcterms:modified xsi:type="dcterms:W3CDTF">2024-01-22T01:48:28Z</dcterms:modified>
</cp:coreProperties>
</file>